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ocuments\VERTEX42\LAMBDA\"/>
    </mc:Choice>
  </mc:AlternateContent>
  <xr:revisionPtr revIDLastSave="0" documentId="13_ncr:1_{335A0646-9B6F-4165-802D-F6772EBB7F4E}" xr6:coauthVersionLast="47" xr6:coauthVersionMax="47" xr10:uidLastSave="{00000000-0000-0000-0000-000000000000}"/>
  <bookViews>
    <workbookView xWindow="2415" yWindow="4500" windowWidth="33330" windowHeight="17430" xr2:uid="{EC65CE05-3BFA-4737-AEE4-3B23D6D794EE}"/>
  </bookViews>
  <sheets>
    <sheet name="WordSearch" sheetId="1" r:id="rId1"/>
  </sheets>
  <definedNames>
    <definedName name="L.FLIPLR" comment="Reverses the order of the columns of an array">_xlfn.LAMBDA(_xlpm.array, _xlfn.LET(_xlpm.doc, "https://www.vertex42.com/lambda/flip.html", _xlpm.cols, COLUMNS(_xlpm.array), _xlfn.CHOOSECOLS(_xlpm.array, _xlfn.SEQUENCE(1, _xlpm.cols, _xlpm.cols, -1))))</definedName>
    <definedName name="L.ROT_45" comment="Rotate an array 45 degrees counterclockwise, making diagonals become rows">_xlfn.LAMBDA(_xlpm.array,_xlop.n,_xlop.fill_with, _xlfn.LET(_xlpm.doc, "https://www.vertex42.com/lambda/rot_45.html", _xlpm.n, IF(ISBLANK(_xlpm.n), 1, MOD(_xlpm.n, 8)), _xlpm.rows, ROWS(_xlpm.array), _xlpm.cols, COLUMNS(_xlpm.array), _xlpm.new_height, _xlpm.rows + _xlpm.cols - 1, _xlpm.rotated, _xlfn.SWITCH(_xlpm.n, 1, _xlfn.MAKEARRAY(_xlpm.new_height, _xlpm.cols, _xlfn.LAMBDA(_xlpm.r,_xlpm.c, IFERROR(INDEX(_xlpm.array, IF(_xlpm.r - _xlpm.cols + _xlpm.c = 0, -1, _xlpm.r - _xlpm.cols + _xlpm.c), _xlpm.c), NA()))), 2, L.ROT_90(_xlpm.array, 1), 3, L.FLIPLR(_xlfn.MAKEARRAY(_xlpm.new_height, _xlpm.cols, _xlfn.LAMBDA(_xlpm.r,_xlpm.c, IFERROR(INDEX(_xlpm.array, IF(_xlpm.r - _xlpm.c + 1 = 0, -1, _xlpm.r - _xlpm.c + 1), _xlpm.c), NA())))), 4, L.ROT_90(_xlpm.array, 2), 5, L.FLIPLR(_xlfn.MAKEARRAY(_xlpm.new_height, _xlpm.cols, _xlfn.LAMBDA(_xlpm.r,_xlpm.c, IFERROR(INDEX(_xlpm.array, IF(_xlpm.r - _xlpm.cols + _xlpm.c = 0, -1, _xlpm.r - _xlpm.cols + _xlpm.c), _xlpm.c), NA())))), 6, L.ROT_90(_xlpm.array, 3), 7, _xlfn.MAKEARRAY(_xlpm.new_height, _xlpm.cols, _xlfn.LAMBDA(_xlpm.r,_xlpm.c, IFERROR(INDEX(_xlpm.array, IF(_xlpm.r - _xlpm.c + 1 = 0, -1, _xlpm.r - _xlpm.c + 1), _xlpm.c), NA()))), _xlpm.array), _xlpm.result, IF(_xlfn.ISOMITTED(_xlpm.fill_with), _xlpm.rotated, _xlfn.IFNA(_xlpm.rotated, _xlpm.fill_with)), _xlpm.result))</definedName>
    <definedName name="L.ROT_90" comment="Rotate an array 90 degrees counterclockwise n times">_xlfn.LAMBDA(_xlpm.array,_xlop.n, _xlfn.LET(_xlpm.doc, "https://www.vertex42.com/lambda/rot90.html", _xlpm.r9Flip, _xlfn.LAMBDA(_xlpm.arr,_xlpm.dim, IF(_xlpm.dim = 2, _xlfn.CHOOSECOLS(_xlpm.arr, _xlfn.SEQUENCE(1, COLUMNS(_xlpm.arr), COLUMNS(_xlpm.arr), -1)), _xlfn.CHOOSEROWS(_xlpm.arr, _xlfn.SEQUENCE(ROWS(_xlpm.arr), 1, ROWS(_xlpm.arr), -1)))), IF(_xlfn.ISOMITTED(_xlpm.n), _xlpm.r9Flip(TRANSPOSE(_xlpm.array), 1), CHOOSE(1 + MOD(INT(_xlpm.n) - 1, 4), _xlpm.r9Flip(TRANSPOSE(_xlpm.array), 1), _xlpm.r9Flip(_xlpm.r9Flip(_xlpm.array, 2), 1), _xlpm.r9Flip(TRANSPOSE(_xlpm.array), 2), _xlpm.array))))</definedName>
    <definedName name="L.WordSearch" comment="Perform a word search in all 8 possible directions of a 2D array.">_xlfn.LAMBDA(_xlpm.array,_xlpm.word, _xlfn.LET(_xlpm.doc, "https://www.vertex42.com/lambda/rot45.html", _xlpm.directions, _xlfn.SEQUENCE(8, 1, 0, 1), _xlpm.results, _xlfn.DROP(_xlfn.REDUCE(0, _xlpm.directions, _xlfn.LAMBDA(_xlpm.acc,_xlpm.rot, _xlfn.VSTACK(_xlpm.acc, L.WordSearchInRotation(_xlpm.array, _xlpm.word, _xlpm.rot)))), 1), _xlpm.results))</definedName>
    <definedName name="L.WordSearchInRotation" comment="Search for a word in a specific rotation of a 2D array.">_xlfn.LAMBDA(_xlpm.array,_xlpm.word,_xlpm.rotation, _xlfn.LET(_xlpm.doc, "https://www.vertex42.com/lambda/rot45.html", _xlpm.rotation_dir, {0,0,"→";1,45,"↘";2,90,"↓";3,135,"↙";4,180,"←";5,225,"↖";6,270,"↑";7,315,"↗";8,360,"→"}, _xlpm.relative_addresses, ADDRESS(_xlfn.SEQUENCE(ROWS(_xlpm.array)), _xlfn.SEQUENCE(1, COLUMNS(_xlpm.array)), 4), _xlpm.rotated_array, L.ROT_45(_xlpm.array, _xlpm.rotation), _xlpm.rotated_addresses, L.ROT_45(_xlpm.relative_addresses, _xlpm.rotation), _xlpm.text_array, _xlfn.BYROW(_xlpm.rotated_array, _xlfn.LAMBDA(_xlpm.row, _xlfn.CONCAT(_xlfn.IFNA(_xlpm.row, "")))), _xlpm.match_position, SEARCH(_xlpm.word, _xlpm.text_array), _xlpm.match_row, _xlfn.XMATCH(FALSE, ISERROR(_xlpm.match_position)), _xlpm.match_col, INDEX(_xlpm.match_position, _xlpm.match_row), _xlpm.location, IF(ISERROR(_xlpm.match_row), "Not Found", INDEX(_xlpm.rotated_addresses, _xlpm.match_row, _xlpm.match_col)), _xlpm.res, _xlfn.HSTACK(_xlpm.location, INDEX(_xlpm.rotation_dir, _xlpm.rotation + 1, 2) &amp; "°" &amp; INDEX(_xlpm.rotation_dir, _xlpm.rotation + 1, 3)), _xlpm.res))</definedName>
    <definedName name="valuevx">42.314159</definedName>
    <definedName name="vertex42_copyright" hidden="1">"© 2025 Vertex42 LLC"</definedName>
    <definedName name="vertex42_id" hidden="1">"word-search-example.xlsx"</definedName>
    <definedName name="vertex42_title" hidden="1">"Word Search Example"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 a="1"/>
  <c r="M12" i="1" s="1"/>
  <c r="C23" i="1" a="1"/>
  <c r="C23" i="1" s="1"/>
  <c r="J23" i="1" a="1"/>
  <c r="J23" i="1" s="1"/>
  <c r="J12" i="1" a="1"/>
  <c r="J12" i="1" s="1"/>
  <c r="B12" i="1" a="1"/>
  <c r="B1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<sst xmlns="http://schemas.openxmlformats.org/spreadsheetml/2006/main" count="74" uniqueCount="33">
  <si>
    <t>☆</t>
  </si>
  <si>
    <t>https://www.vertex42.com/lambda/rot45.html</t>
  </si>
  <si>
    <t>Rotates the array 45 degrees counterclockwise to make diagonals into rows. May be useful for word searches.</t>
  </si>
  <si>
    <r>
      <t>WordSearch(</t>
    </r>
    <r>
      <rPr>
        <sz val="11"/>
        <color theme="1"/>
        <rFont val="Aptos Narrow"/>
        <family val="2"/>
        <scheme val="minor"/>
      </rPr>
      <t>array</t>
    </r>
    <r>
      <rPr>
        <b/>
        <sz val="11"/>
        <color theme="1"/>
        <rFont val="Aptos Narrow"/>
        <family val="2"/>
        <scheme val="minor"/>
      </rPr>
      <t>,"Diag")</t>
    </r>
  </si>
  <si>
    <t>x</t>
  </si>
  <si>
    <t>P</t>
  </si>
  <si>
    <t>D</t>
  </si>
  <si>
    <t>U</t>
  </si>
  <si>
    <t>L</t>
  </si>
  <si>
    <t>G</t>
  </si>
  <si>
    <t>I</t>
  </si>
  <si>
    <t>O</t>
  </si>
  <si>
    <t>A</t>
  </si>
  <si>
    <t>H</t>
  </si>
  <si>
    <t>T</t>
  </si>
  <si>
    <t>C</t>
  </si>
  <si>
    <t>S</t>
  </si>
  <si>
    <t>K</t>
  </si>
  <si>
    <t>B</t>
  </si>
  <si>
    <t>W</t>
  </si>
  <si>
    <t>N</t>
  </si>
  <si>
    <t>Relative Addresses</t>
  </si>
  <si>
    <r>
      <rPr>
        <b/>
        <sz val="11"/>
        <color theme="1"/>
        <rFont val="Aptos Narrow"/>
        <family val="2"/>
        <scheme val="minor"/>
      </rPr>
      <t>ROT_45</t>
    </r>
    <r>
      <rPr>
        <sz val="11"/>
        <color theme="1"/>
        <rFont val="Aptos Narrow"/>
        <family val="2"/>
        <scheme val="minor"/>
      </rPr>
      <t xml:space="preserve">( </t>
    </r>
    <r>
      <rPr>
        <b/>
        <sz val="11"/>
        <color theme="1"/>
        <rFont val="Aptos Narrow"/>
        <family val="2"/>
        <scheme val="minor"/>
      </rPr>
      <t>AD</t>
    </r>
    <r>
      <rPr>
        <sz val="11"/>
        <color theme="1"/>
        <rFont val="Aptos Narrow"/>
        <family val="2"/>
        <scheme val="minor"/>
      </rPr>
      <t>(</t>
    </r>
    <r>
      <rPr>
        <i/>
        <sz val="11"/>
        <color theme="6" tint="-0.499984740745262"/>
        <rFont val="Aptos Narrow"/>
        <family val="2"/>
        <scheme val="minor"/>
      </rPr>
      <t>array</t>
    </r>
    <r>
      <rPr>
        <sz val="11"/>
        <color theme="1"/>
        <rFont val="Aptos Narrow"/>
        <family val="2"/>
        <scheme val="minor"/>
      </rPr>
      <t>,4), 1, "")</t>
    </r>
  </si>
  <si>
    <t>Original Values</t>
  </si>
  <si>
    <r>
      <rPr>
        <b/>
        <sz val="11"/>
        <color theme="1"/>
        <rFont val="Aptos Narrow"/>
        <family val="2"/>
        <scheme val="minor"/>
      </rPr>
      <t>ROT_45</t>
    </r>
    <r>
      <rPr>
        <sz val="11"/>
        <color theme="1"/>
        <rFont val="Aptos Narrow"/>
        <family val="2"/>
        <scheme val="minor"/>
      </rPr>
      <t xml:space="preserve">( </t>
    </r>
    <r>
      <rPr>
        <i/>
        <sz val="11"/>
        <color theme="6" tint="-0.499984740745262"/>
        <rFont val="Aptos Narrow"/>
        <family val="2"/>
        <scheme val="minor"/>
      </rPr>
      <t>array</t>
    </r>
    <r>
      <rPr>
        <sz val="11"/>
        <color theme="1"/>
        <rFont val="Aptos Narrow"/>
        <family val="2"/>
        <scheme val="minor"/>
      </rPr>
      <t>, 1, "")</t>
    </r>
  </si>
  <si>
    <t>LAMBDA Function Examples</t>
  </si>
  <si>
    <t>https://www.vertex42.com/lambda/templates.html</t>
  </si>
  <si>
    <t>E</t>
  </si>
  <si>
    <t>F</t>
  </si>
  <si>
    <t xml:space="preserve">© 2025 Vertex42 LLC </t>
  </si>
  <si>
    <r>
      <t>Word Search using ROT_45(</t>
    </r>
    <r>
      <rPr>
        <sz val="18"/>
        <color theme="3"/>
        <rFont val="Aptos Narrow"/>
        <family val="2"/>
        <scheme val="minor"/>
      </rPr>
      <t>array,[n]</t>
    </r>
    <r>
      <rPr>
        <b/>
        <sz val="18"/>
        <color theme="3"/>
        <rFont val="Aptos Narrow"/>
        <family val="2"/>
        <scheme val="minor"/>
      </rPr>
      <t>)</t>
    </r>
  </si>
  <si>
    <t>This file is just for demonstrating a Word Search example using LAMBDA functions. See the "L" module using the Excel Labs add-in.</t>
  </si>
  <si>
    <r>
      <t>WordSearch(</t>
    </r>
    <r>
      <rPr>
        <sz val="11"/>
        <color theme="1"/>
        <rFont val="Aptos Narrow"/>
        <family val="2"/>
        <scheme val="minor"/>
      </rPr>
      <t>array</t>
    </r>
    <r>
      <rPr>
        <b/>
        <sz val="11"/>
        <color theme="1"/>
        <rFont val="Aptos Narrow"/>
        <family val="2"/>
        <scheme val="minor"/>
      </rPr>
      <t>,"Back")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</si>
</sst>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8"/>
      <color theme="3"/>
      <name val="Aptos Narrow"/>
      <family val="2"/>
      <scheme val="minor"/>
    </font>
    <font>
      <b/>
      <sz val="18"/>
      <color theme="3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6" tint="-0.499984740745262"/>
      <name val="Aptos Narrow"/>
      <family val="2"/>
      <scheme val="minor"/>
    </font>
    <font>
      <sz val="18"/>
      <color theme="0"/>
      <name val="Aptos Display"/>
      <family val="1"/>
      <scheme val="major"/>
    </font>
    <font>
      <sz val="12"/>
      <color theme="0"/>
      <name val="Aptos Display"/>
      <family val="2"/>
      <scheme val="major"/>
    </font>
    <font>
      <sz val="11"/>
      <color theme="1" tint="0.49998474074526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0" fillId="8" borderId="0">
      <alignment horizontal="left" vertical="center" indent="1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6" xfId="1" applyFont="1" applyBorder="1" applyAlignment="1">
      <alignment vertical="center"/>
    </xf>
    <xf numFmtId="0" fontId="1" fillId="0" borderId="16" xfId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11" fillId="8" borderId="0" xfId="3" applyFont="1" applyAlignment="1">
      <alignment horizontal="left" vertical="center"/>
    </xf>
    <xf numFmtId="0" fontId="10" fillId="8" borderId="0" xfId="3" applyAlignment="1">
      <alignment horizontal="left" vertical="center"/>
    </xf>
    <xf numFmtId="0" fontId="3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2" fillId="9" borderId="0" xfId="0" applyFont="1" applyFill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10" fillId="8" borderId="0" xfId="3" applyAlignment="1">
      <alignment horizontal="center" vertical="center"/>
    </xf>
  </cellXfs>
  <cellStyles count="4">
    <cellStyle name="Heading 2" xfId="1" builtinId="17"/>
    <cellStyle name="Hyperlink" xfId="2" builtinId="8"/>
    <cellStyle name="Normal" xfId="0" builtinId="0"/>
    <cellStyle name="v42_Title" xfId="3" xr:uid="{097C050E-9B7B-42A7-ABB8-0DF2051FF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V42 Student 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891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27BAE6B-C64E-4DB2-BF5F-0EC7408A5794}">
  <we:reference id="wa200003696" version="1.3.0.0" store="en-US" storeType="OMEX"/>
  <we:alternateReferences>
    <we:reference id="wa200003696" version="1.3.0.0" store="" storeType="OMEX"/>
  </we:alternateReferences>
  <we:properties>
    <we:property name="projectV0_1-56c6e055-265e-4713-816e-a646dbb708de" value="{&quot;kind&quot;:&quot;AFEJSONBlobNode&quot;,&quot;id&quot;:&quot;{C5570485-AE1F-439B-849B-DAD6EBBF8B7C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ambda/templates.html" TargetMode="External"/><Relationship Id="rId1" Type="http://schemas.openxmlformats.org/officeDocument/2006/relationships/hyperlink" Target="https://www.vertex42.com/lambda/rot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6C34-5833-40F9-AF05-EA9E32D2A604}">
  <dimension ref="A1:O38"/>
  <sheetViews>
    <sheetView showGridLines="0" tabSelected="1" workbookViewId="0"/>
  </sheetViews>
  <sheetFormatPr defaultRowHeight="15" x14ac:dyDescent="0.25"/>
  <cols>
    <col min="1" max="1" width="4.85546875" customWidth="1"/>
    <col min="9" max="9" width="4.7109375" customWidth="1"/>
    <col min="10" max="11" width="9.140625" customWidth="1"/>
  </cols>
  <sheetData>
    <row r="1" spans="1:15" ht="24" x14ac:dyDescent="0.25">
      <c r="A1" s="44"/>
      <c r="B1" s="45" t="s">
        <v>25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51" t="e" vm="1">
        <v>#VALUE!</v>
      </c>
      <c r="O1" s="51"/>
    </row>
    <row r="2" spans="1:15" ht="15.75" x14ac:dyDescent="0.25">
      <c r="A2" s="3"/>
      <c r="B2" s="4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7" t="s">
        <v>29</v>
      </c>
    </row>
    <row r="3" spans="1:15" ht="15.75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B4" t="s">
        <v>31</v>
      </c>
    </row>
    <row r="7" spans="1:15" ht="24" x14ac:dyDescent="0.25">
      <c r="A7" s="1" t="s">
        <v>0</v>
      </c>
      <c r="B7" s="40" t="s">
        <v>30</v>
      </c>
      <c r="C7" s="41"/>
      <c r="D7" s="41"/>
      <c r="E7" s="41"/>
      <c r="F7" s="41"/>
      <c r="G7" s="41"/>
      <c r="H7" s="41"/>
      <c r="I7" s="41"/>
      <c r="J7" s="41"/>
      <c r="K7" s="42"/>
      <c r="L7" s="43"/>
      <c r="M7" s="43"/>
      <c r="N7" s="43"/>
      <c r="O7" s="43"/>
    </row>
    <row r="8" spans="1:15" ht="18" customHeight="1" x14ac:dyDescent="0.25">
      <c r="A8" s="1"/>
      <c r="B8" s="2" t="s">
        <v>1</v>
      </c>
      <c r="C8" s="1"/>
      <c r="D8" s="1"/>
      <c r="E8" s="1"/>
      <c r="F8" s="1"/>
      <c r="G8" s="1"/>
      <c r="H8" s="1"/>
      <c r="I8" s="1"/>
      <c r="J8" s="1"/>
      <c r="K8" s="1"/>
    </row>
    <row r="9" spans="1:15" s="1" customFormat="1" ht="15.75" x14ac:dyDescent="0.25">
      <c r="A9" s="3"/>
      <c r="B9" s="4" t="s">
        <v>2</v>
      </c>
    </row>
    <row r="10" spans="1:15" s="1" customFormat="1" ht="15.75" x14ac:dyDescent="0.25">
      <c r="A10" s="3"/>
    </row>
    <row r="11" spans="1:15" s="1" customFormat="1" ht="16.5" thickBot="1" x14ac:dyDescent="0.3">
      <c r="A11" s="3"/>
      <c r="B11"/>
      <c r="C11" s="5" t="s">
        <v>12</v>
      </c>
      <c r="D11" s="5" t="s">
        <v>18</v>
      </c>
      <c r="E11" s="5" t="s">
        <v>15</v>
      </c>
      <c r="F11" s="5" t="s">
        <v>6</v>
      </c>
      <c r="G11" s="5" t="s">
        <v>27</v>
      </c>
      <c r="H11" s="5" t="s">
        <v>28</v>
      </c>
      <c r="J11" s="6" t="s">
        <v>3</v>
      </c>
      <c r="M11" s="6" t="s">
        <v>32</v>
      </c>
    </row>
    <row r="12" spans="1:15" s="1" customFormat="1" ht="15.75" x14ac:dyDescent="0.25">
      <c r="A12" s="3"/>
      <c r="B12" s="7" cm="1">
        <f t="array" ref="B12:B20">_xlfn.SEQUENCE(9)</f>
        <v>1</v>
      </c>
      <c r="C12" s="8" t="s">
        <v>4</v>
      </c>
      <c r="D12" s="9" t="s">
        <v>5</v>
      </c>
      <c r="E12" s="9" t="s">
        <v>4</v>
      </c>
      <c r="F12" s="9" t="s">
        <v>6</v>
      </c>
      <c r="G12" s="10" t="s">
        <v>4</v>
      </c>
      <c r="H12" s="11" t="s">
        <v>4</v>
      </c>
      <c r="J12" s="12" t="str" cm="1">
        <f t="array" ref="J12:K19">L.WordSearch(C12:H20,"Diag")</f>
        <v>Not Found</v>
      </c>
      <c r="K12" s="12" t="str">
        <v>0°→</v>
      </c>
      <c r="M12" s="12" t="str" cm="1">
        <f t="array" ref="M12:N19">L.WordSearch(C12:H20,"Back")</f>
        <v>Not Found</v>
      </c>
      <c r="N12" s="12" t="str">
        <v>0°→</v>
      </c>
    </row>
    <row r="13" spans="1:15" s="1" customFormat="1" ht="15.75" x14ac:dyDescent="0.25">
      <c r="A13" s="3"/>
      <c r="B13" s="7">
        <v>2</v>
      </c>
      <c r="C13" s="14" t="s">
        <v>7</v>
      </c>
      <c r="D13" s="15" t="s">
        <v>6</v>
      </c>
      <c r="E13" s="16" t="s">
        <v>5</v>
      </c>
      <c r="F13" s="15" t="s">
        <v>6</v>
      </c>
      <c r="G13" s="16" t="s">
        <v>8</v>
      </c>
      <c r="H13" s="17" t="s">
        <v>4</v>
      </c>
      <c r="J13" s="13" t="str">
        <v>B2</v>
      </c>
      <c r="K13" s="12" t="str">
        <v>45°↘</v>
      </c>
      <c r="M13" s="12" t="str">
        <v>Not Found</v>
      </c>
      <c r="N13" s="12" t="str">
        <v>45°↘</v>
      </c>
    </row>
    <row r="14" spans="1:15" s="1" customFormat="1" ht="15.75" x14ac:dyDescent="0.25">
      <c r="A14" s="3"/>
      <c r="B14" s="7">
        <v>3</v>
      </c>
      <c r="C14" s="18" t="s">
        <v>9</v>
      </c>
      <c r="D14" s="16" t="s">
        <v>5</v>
      </c>
      <c r="E14" s="15" t="s">
        <v>10</v>
      </c>
      <c r="F14" s="19" t="s">
        <v>4</v>
      </c>
      <c r="G14" s="20" t="s">
        <v>9</v>
      </c>
      <c r="H14" s="21" t="s">
        <v>11</v>
      </c>
      <c r="J14" s="12" t="str">
        <v>Not Found</v>
      </c>
      <c r="K14" s="12" t="str">
        <v>90°↓</v>
      </c>
      <c r="M14" s="12" t="str">
        <v>Not Found</v>
      </c>
      <c r="N14" s="12" t="str">
        <v>90°↓</v>
      </c>
    </row>
    <row r="15" spans="1:15" s="1" customFormat="1" ht="15.75" x14ac:dyDescent="0.25">
      <c r="A15" s="3"/>
      <c r="B15" s="7">
        <v>4</v>
      </c>
      <c r="C15" s="22" t="s">
        <v>4</v>
      </c>
      <c r="D15" s="20" t="s">
        <v>12</v>
      </c>
      <c r="E15" s="16" t="s">
        <v>13</v>
      </c>
      <c r="F15" s="20" t="s">
        <v>12</v>
      </c>
      <c r="G15" s="19" t="s">
        <v>4</v>
      </c>
      <c r="H15" s="21" t="s">
        <v>11</v>
      </c>
      <c r="J15" s="13" t="str">
        <v>E1</v>
      </c>
      <c r="K15" s="12" t="str">
        <v>135°↙</v>
      </c>
      <c r="M15" s="12" t="str">
        <v>Not Found</v>
      </c>
      <c r="N15" s="12" t="str">
        <v>135°↙</v>
      </c>
    </row>
    <row r="16" spans="1:15" s="1" customFormat="1" ht="15.75" x14ac:dyDescent="0.25">
      <c r="A16" s="3"/>
      <c r="B16" s="7">
        <v>5</v>
      </c>
      <c r="C16" s="23" t="s">
        <v>9</v>
      </c>
      <c r="D16" s="16" t="s">
        <v>14</v>
      </c>
      <c r="E16" s="20" t="s">
        <v>10</v>
      </c>
      <c r="F16" s="19" t="s">
        <v>4</v>
      </c>
      <c r="G16" s="15" t="s">
        <v>9</v>
      </c>
      <c r="H16" s="21" t="s">
        <v>15</v>
      </c>
      <c r="J16" s="12" t="str">
        <v>Not Found</v>
      </c>
      <c r="K16" s="12" t="str">
        <v>180°←</v>
      </c>
      <c r="M16" s="13" t="str">
        <v>E8</v>
      </c>
      <c r="N16" s="12" t="str">
        <v>180°←</v>
      </c>
    </row>
    <row r="17" spans="1:15" s="1" customFormat="1" ht="15.75" x14ac:dyDescent="0.25">
      <c r="A17" s="3"/>
      <c r="B17" s="7">
        <v>6</v>
      </c>
      <c r="C17" s="22" t="s">
        <v>4</v>
      </c>
      <c r="D17" s="20" t="s">
        <v>6</v>
      </c>
      <c r="E17" s="16" t="s">
        <v>16</v>
      </c>
      <c r="F17" s="20" t="s">
        <v>6</v>
      </c>
      <c r="G17" s="16" t="s">
        <v>16</v>
      </c>
      <c r="H17" s="49" t="s">
        <v>6</v>
      </c>
      <c r="J17" s="13" t="str">
        <v>D6</v>
      </c>
      <c r="K17" s="12" t="str">
        <v>225°↖</v>
      </c>
      <c r="M17" s="12" t="str">
        <v>Not Found</v>
      </c>
      <c r="N17" s="12" t="str">
        <v>225°↖</v>
      </c>
    </row>
    <row r="18" spans="1:15" s="1" customFormat="1" ht="15.75" x14ac:dyDescent="0.25">
      <c r="A18" s="3"/>
      <c r="B18" s="7">
        <v>7</v>
      </c>
      <c r="C18" s="14" t="s">
        <v>9</v>
      </c>
      <c r="D18" s="16" t="s">
        <v>11</v>
      </c>
      <c r="E18" s="16" t="s">
        <v>14</v>
      </c>
      <c r="F18" s="16" t="s">
        <v>10</v>
      </c>
      <c r="G18" s="16" t="s">
        <v>14</v>
      </c>
      <c r="H18" s="49" t="s">
        <v>11</v>
      </c>
      <c r="J18" s="12" t="str">
        <v>Not Found</v>
      </c>
      <c r="K18" s="12" t="str">
        <v>270°↑</v>
      </c>
      <c r="M18" s="12" t="str">
        <v>Not Found</v>
      </c>
      <c r="N18" s="12" t="str">
        <v>270°↑</v>
      </c>
    </row>
    <row r="19" spans="1:15" s="1" customFormat="1" ht="15.75" x14ac:dyDescent="0.25">
      <c r="A19" s="3"/>
      <c r="B19" s="7">
        <v>8</v>
      </c>
      <c r="C19" s="22" t="s">
        <v>4</v>
      </c>
      <c r="D19" s="48" t="s">
        <v>17</v>
      </c>
      <c r="E19" s="48" t="s">
        <v>15</v>
      </c>
      <c r="F19" s="48" t="s">
        <v>12</v>
      </c>
      <c r="G19" s="48" t="s">
        <v>18</v>
      </c>
      <c r="H19" s="49" t="s">
        <v>19</v>
      </c>
      <c r="J19" s="13" t="str">
        <v>B6</v>
      </c>
      <c r="K19" s="12" t="str">
        <v>315°↗</v>
      </c>
      <c r="M19" s="12" t="str">
        <v>Not Found</v>
      </c>
      <c r="N19" s="12" t="str">
        <v>315°↗</v>
      </c>
    </row>
    <row r="20" spans="1:15" s="1" customFormat="1" ht="16.5" thickBot="1" x14ac:dyDescent="0.3">
      <c r="A20" s="3"/>
      <c r="B20" s="7">
        <v>9</v>
      </c>
      <c r="C20" s="24" t="s">
        <v>4</v>
      </c>
      <c r="D20" s="25" t="s">
        <v>4</v>
      </c>
      <c r="E20" s="25" t="s">
        <v>4</v>
      </c>
      <c r="F20" s="25" t="s">
        <v>4</v>
      </c>
      <c r="G20" s="25" t="s">
        <v>4</v>
      </c>
      <c r="H20" s="50" t="s">
        <v>20</v>
      </c>
    </row>
    <row r="21" spans="1:15" s="1" customFormat="1" ht="15.75" x14ac:dyDescent="0.25">
      <c r="A21" s="3"/>
      <c r="G21"/>
    </row>
    <row r="22" spans="1:15" s="1" customFormat="1" ht="15.75" x14ac:dyDescent="0.25">
      <c r="A22" s="3"/>
      <c r="C22" s="7" t="s">
        <v>21</v>
      </c>
      <c r="D22" s="5"/>
      <c r="E22" s="26"/>
      <c r="F22" s="26" t="s">
        <v>22</v>
      </c>
      <c r="G22" s="26"/>
      <c r="H22" s="26"/>
      <c r="I22"/>
      <c r="J22" s="27" t="s">
        <v>23</v>
      </c>
      <c r="K22" s="5"/>
      <c r="L22" s="26" t="s">
        <v>24</v>
      </c>
      <c r="M22" s="26"/>
      <c r="N22" s="26"/>
      <c r="O22" s="26"/>
    </row>
    <row r="23" spans="1:15" s="1" customFormat="1" ht="15.75" x14ac:dyDescent="0.25">
      <c r="A23" s="3"/>
      <c r="C23" s="28" t="str" cm="1">
        <f t="array" ref="C23:H36">L.ROT_45(ADDRESS(ROW(C12:H20),COLUMN(C12:H20),4),1,"")</f>
        <v/>
      </c>
      <c r="D23" s="29" t="str">
        <v/>
      </c>
      <c r="E23" s="29" t="str">
        <v/>
      </c>
      <c r="F23" s="29" t="str">
        <v/>
      </c>
      <c r="G23" s="29" t="str">
        <v/>
      </c>
      <c r="H23" s="30" t="str">
        <v>H12</v>
      </c>
      <c r="I23"/>
      <c r="J23" s="28" t="str" cm="1">
        <f t="array" ref="J23:O36">L.ROT_45(C12:H20,1,"")</f>
        <v/>
      </c>
      <c r="K23" s="29" t="str">
        <v/>
      </c>
      <c r="L23" s="29" t="str">
        <v/>
      </c>
      <c r="M23" s="29" t="str">
        <v/>
      </c>
      <c r="N23" s="29" t="str">
        <v/>
      </c>
      <c r="O23" s="30" t="str">
        <v>x</v>
      </c>
    </row>
    <row r="24" spans="1:15" s="1" customFormat="1" ht="15.75" x14ac:dyDescent="0.25">
      <c r="A24" s="3"/>
      <c r="C24" s="31" t="str">
        <v/>
      </c>
      <c r="D24" s="26" t="str">
        <v/>
      </c>
      <c r="E24" s="26" t="str">
        <v/>
      </c>
      <c r="F24" s="26" t="str">
        <v/>
      </c>
      <c r="G24" s="32" t="str">
        <v>G12</v>
      </c>
      <c r="H24" s="33" t="str">
        <v>H13</v>
      </c>
      <c r="I24"/>
      <c r="J24" s="31" t="str">
        <v/>
      </c>
      <c r="K24" s="26" t="str">
        <v/>
      </c>
      <c r="L24" s="26" t="str">
        <v/>
      </c>
      <c r="M24" s="26" t="str">
        <v/>
      </c>
      <c r="N24" s="32" t="str">
        <v>x</v>
      </c>
      <c r="O24" s="33" t="str">
        <v>x</v>
      </c>
    </row>
    <row r="25" spans="1:15" s="1" customFormat="1" ht="15.75" x14ac:dyDescent="0.25">
      <c r="A25" s="3"/>
      <c r="C25" s="31" t="str">
        <v/>
      </c>
      <c r="D25" s="26" t="str">
        <v/>
      </c>
      <c r="E25" s="26" t="str">
        <v/>
      </c>
      <c r="F25" s="32" t="str">
        <v>F12</v>
      </c>
      <c r="G25" s="32" t="str">
        <v>G13</v>
      </c>
      <c r="H25" s="33" t="str">
        <v>H14</v>
      </c>
      <c r="I25"/>
      <c r="J25" s="31" t="str">
        <v/>
      </c>
      <c r="K25" s="26" t="str">
        <v/>
      </c>
      <c r="L25" s="26" t="str">
        <v/>
      </c>
      <c r="M25" s="32" t="str">
        <v>D</v>
      </c>
      <c r="N25" s="32" t="str">
        <v>L</v>
      </c>
      <c r="O25" s="33" t="str">
        <v>O</v>
      </c>
    </row>
    <row r="26" spans="1:15" s="1" customFormat="1" ht="15.75" x14ac:dyDescent="0.25">
      <c r="A26" s="3"/>
      <c r="C26" s="31" t="str">
        <v/>
      </c>
      <c r="D26" s="26" t="str">
        <v/>
      </c>
      <c r="E26" s="32" t="str">
        <v>E12</v>
      </c>
      <c r="F26" s="32" t="str">
        <v>F13</v>
      </c>
      <c r="G26" s="32" t="str">
        <v>G14</v>
      </c>
      <c r="H26" s="33" t="str">
        <v>H15</v>
      </c>
      <c r="I26"/>
      <c r="J26" s="31" t="str">
        <v/>
      </c>
      <c r="K26" s="26" t="str">
        <v/>
      </c>
      <c r="L26" s="32" t="str">
        <v>x</v>
      </c>
      <c r="M26" s="32" t="str">
        <v>D</v>
      </c>
      <c r="N26" s="32" t="str">
        <v>G</v>
      </c>
      <c r="O26" s="33" t="str">
        <v>O</v>
      </c>
    </row>
    <row r="27" spans="1:15" s="1" customFormat="1" ht="15.75" x14ac:dyDescent="0.25">
      <c r="A27" s="3"/>
      <c r="C27" s="31" t="str">
        <v/>
      </c>
      <c r="D27" s="32" t="str">
        <v>D12</v>
      </c>
      <c r="E27" s="32" t="str">
        <v>E13</v>
      </c>
      <c r="F27" s="32" t="str">
        <v>F14</v>
      </c>
      <c r="G27" s="32" t="str">
        <v>G15</v>
      </c>
      <c r="H27" s="33" t="str">
        <v>H16</v>
      </c>
      <c r="I27"/>
      <c r="J27" s="31" t="str">
        <v/>
      </c>
      <c r="K27" s="32" t="str">
        <v>P</v>
      </c>
      <c r="L27" s="32" t="str">
        <v>P</v>
      </c>
      <c r="M27" s="32" t="str">
        <v>x</v>
      </c>
      <c r="N27" s="32" t="str">
        <v>x</v>
      </c>
      <c r="O27" s="33" t="str">
        <v>C</v>
      </c>
    </row>
    <row r="28" spans="1:15" s="1" customFormat="1" ht="15.75" x14ac:dyDescent="0.25">
      <c r="A28" s="3"/>
      <c r="C28" s="34" t="str">
        <v>C12</v>
      </c>
      <c r="D28" s="35" t="str">
        <v>D13</v>
      </c>
      <c r="E28" s="35" t="str">
        <v>E14</v>
      </c>
      <c r="F28" s="35" t="str">
        <v>F15</v>
      </c>
      <c r="G28" s="35" t="str">
        <v>G16</v>
      </c>
      <c r="H28" s="33" t="str">
        <v>H17</v>
      </c>
      <c r="I28"/>
      <c r="J28" s="34" t="str">
        <v>x</v>
      </c>
      <c r="K28" s="35" t="str">
        <v>D</v>
      </c>
      <c r="L28" s="35" t="str">
        <v>I</v>
      </c>
      <c r="M28" s="35" t="str">
        <v>A</v>
      </c>
      <c r="N28" s="35" t="str">
        <v>G</v>
      </c>
      <c r="O28" s="33" t="str">
        <v>D</v>
      </c>
    </row>
    <row r="29" spans="1:15" s="1" customFormat="1" ht="15.75" x14ac:dyDescent="0.25">
      <c r="A29" s="3"/>
      <c r="C29" s="34" t="str">
        <v>C13</v>
      </c>
      <c r="D29" s="32" t="str">
        <v>D14</v>
      </c>
      <c r="E29" s="32" t="str">
        <v>E15</v>
      </c>
      <c r="F29" s="32" t="str">
        <v>F16</v>
      </c>
      <c r="G29" s="32" t="str">
        <v>G17</v>
      </c>
      <c r="H29" s="33" t="str">
        <v>H18</v>
      </c>
      <c r="I29"/>
      <c r="J29" s="34" t="str">
        <v>U</v>
      </c>
      <c r="K29" s="32" t="str">
        <v>P</v>
      </c>
      <c r="L29" s="32" t="str">
        <v>H</v>
      </c>
      <c r="M29" s="32" t="str">
        <v>x</v>
      </c>
      <c r="N29" s="32" t="str">
        <v>S</v>
      </c>
      <c r="O29" s="33" t="str">
        <v>O</v>
      </c>
    </row>
    <row r="30" spans="1:15" s="1" customFormat="1" ht="15.75" x14ac:dyDescent="0.25">
      <c r="A30" s="3"/>
      <c r="C30" s="34" t="str">
        <v>C14</v>
      </c>
      <c r="D30" s="32" t="str">
        <v>D15</v>
      </c>
      <c r="E30" s="32" t="str">
        <v>E16</v>
      </c>
      <c r="F30" s="32" t="str">
        <v>F17</v>
      </c>
      <c r="G30" s="32" t="str">
        <v>G18</v>
      </c>
      <c r="H30" s="33" t="str">
        <v>H19</v>
      </c>
      <c r="I30"/>
      <c r="J30" s="34" t="str">
        <v>G</v>
      </c>
      <c r="K30" s="32" t="str">
        <v>A</v>
      </c>
      <c r="L30" s="32" t="str">
        <v>I</v>
      </c>
      <c r="M30" s="32" t="str">
        <v>D</v>
      </c>
      <c r="N30" s="32" t="str">
        <v>T</v>
      </c>
      <c r="O30" s="33" t="str">
        <v>W</v>
      </c>
    </row>
    <row r="31" spans="1:15" s="1" customFormat="1" ht="15.75" x14ac:dyDescent="0.25">
      <c r="A31" s="3"/>
      <c r="C31" s="34" t="str">
        <v>C15</v>
      </c>
      <c r="D31" s="32" t="str">
        <v>D16</v>
      </c>
      <c r="E31" s="32" t="str">
        <v>E17</v>
      </c>
      <c r="F31" s="32" t="str">
        <v>F18</v>
      </c>
      <c r="G31" s="32" t="str">
        <v>G19</v>
      </c>
      <c r="H31" s="33" t="str">
        <v>H20</v>
      </c>
      <c r="I31"/>
      <c r="J31" s="34" t="str">
        <v>x</v>
      </c>
      <c r="K31" s="32" t="str">
        <v>T</v>
      </c>
      <c r="L31" s="32" t="str">
        <v>S</v>
      </c>
      <c r="M31" s="32" t="str">
        <v>I</v>
      </c>
      <c r="N31" s="32" t="str">
        <v>B</v>
      </c>
      <c r="O31" s="33" t="str">
        <v>N</v>
      </c>
    </row>
    <row r="32" spans="1:15" s="1" customFormat="1" ht="15.75" x14ac:dyDescent="0.25">
      <c r="A32" s="3"/>
      <c r="C32" s="34" t="str">
        <v>C16</v>
      </c>
      <c r="D32" s="32" t="str">
        <v>D17</v>
      </c>
      <c r="E32" s="32" t="str">
        <v>E18</v>
      </c>
      <c r="F32" s="32" t="str">
        <v>F19</v>
      </c>
      <c r="G32" s="32" t="str">
        <v>G20</v>
      </c>
      <c r="H32" s="36" t="str">
        <v/>
      </c>
      <c r="I32"/>
      <c r="J32" s="34" t="str">
        <v>G</v>
      </c>
      <c r="K32" s="32" t="str">
        <v>D</v>
      </c>
      <c r="L32" s="32" t="str">
        <v>T</v>
      </c>
      <c r="M32" s="32" t="str">
        <v>A</v>
      </c>
      <c r="N32" s="32" t="str">
        <v>x</v>
      </c>
      <c r="O32" s="36" t="str">
        <v/>
      </c>
    </row>
    <row r="33" spans="1:15" s="1" customFormat="1" ht="15.75" x14ac:dyDescent="0.25">
      <c r="A33" s="3"/>
      <c r="C33" s="34" t="str">
        <v>C17</v>
      </c>
      <c r="D33" s="32" t="str">
        <v>D18</v>
      </c>
      <c r="E33" s="32" t="str">
        <v>E19</v>
      </c>
      <c r="F33" s="32" t="str">
        <v>F20</v>
      </c>
      <c r="G33" s="26" t="str">
        <v/>
      </c>
      <c r="H33" s="36" t="str">
        <v/>
      </c>
      <c r="I33"/>
      <c r="J33" s="34" t="str">
        <v>x</v>
      </c>
      <c r="K33" s="32" t="str">
        <v>O</v>
      </c>
      <c r="L33" s="32" t="str">
        <v>C</v>
      </c>
      <c r="M33" s="32" t="str">
        <v>x</v>
      </c>
      <c r="N33" s="26" t="str">
        <v/>
      </c>
      <c r="O33" s="36" t="str">
        <v/>
      </c>
    </row>
    <row r="34" spans="1:15" s="1" customFormat="1" ht="15.75" x14ac:dyDescent="0.25">
      <c r="A34" s="3"/>
      <c r="C34" s="34" t="str">
        <v>C18</v>
      </c>
      <c r="D34" s="32" t="str">
        <v>D19</v>
      </c>
      <c r="E34" s="32" t="str">
        <v>E20</v>
      </c>
      <c r="F34" s="26" t="str">
        <v/>
      </c>
      <c r="G34" s="26" t="str">
        <v/>
      </c>
      <c r="H34" s="36" t="str">
        <v/>
      </c>
      <c r="I34"/>
      <c r="J34" s="34" t="str">
        <v>G</v>
      </c>
      <c r="K34" s="32" t="str">
        <v>K</v>
      </c>
      <c r="L34" s="32" t="str">
        <v>x</v>
      </c>
      <c r="M34" s="26" t="str">
        <v/>
      </c>
      <c r="N34" s="26" t="str">
        <v/>
      </c>
      <c r="O34" s="36" t="str">
        <v/>
      </c>
    </row>
    <row r="35" spans="1:15" s="1" customFormat="1" ht="15.75" x14ac:dyDescent="0.25">
      <c r="A35" s="3"/>
      <c r="C35" s="34" t="str">
        <v>C19</v>
      </c>
      <c r="D35" s="32" t="str">
        <v>D20</v>
      </c>
      <c r="E35" s="26" t="str">
        <v/>
      </c>
      <c r="F35" s="26" t="str">
        <v/>
      </c>
      <c r="G35" s="26" t="str">
        <v/>
      </c>
      <c r="H35" s="36" t="str">
        <v/>
      </c>
      <c r="I35"/>
      <c r="J35" s="34" t="str">
        <v>x</v>
      </c>
      <c r="K35" s="32" t="str">
        <v>x</v>
      </c>
      <c r="L35" s="26" t="str">
        <v/>
      </c>
      <c r="M35" s="26" t="str">
        <v/>
      </c>
      <c r="N35" s="26" t="str">
        <v/>
      </c>
      <c r="O35" s="36" t="str">
        <v/>
      </c>
    </row>
    <row r="36" spans="1:15" s="1" customFormat="1" ht="15.75" x14ac:dyDescent="0.25">
      <c r="A36" s="3"/>
      <c r="C36" s="37" t="str">
        <v>C20</v>
      </c>
      <c r="D36" s="38" t="str">
        <v/>
      </c>
      <c r="E36" s="38" t="str">
        <v/>
      </c>
      <c r="F36" s="38" t="str">
        <v/>
      </c>
      <c r="G36" s="38" t="str">
        <v/>
      </c>
      <c r="H36" s="39" t="str">
        <v/>
      </c>
      <c r="I36"/>
      <c r="J36" s="37" t="str">
        <v>x</v>
      </c>
      <c r="K36" s="38" t="str">
        <v/>
      </c>
      <c r="L36" s="38" t="str">
        <v/>
      </c>
      <c r="M36" s="38" t="str">
        <v/>
      </c>
      <c r="N36" s="38" t="str">
        <v/>
      </c>
      <c r="O36" s="39" t="str">
        <v/>
      </c>
    </row>
    <row r="37" spans="1:15" s="1" customFormat="1" ht="15.75" x14ac:dyDescent="0.25">
      <c r="A37" s="3"/>
      <c r="G37"/>
    </row>
    <row r="38" spans="1:15" s="1" customFormat="1" ht="15.75" x14ac:dyDescent="0.25">
      <c r="A38" s="3"/>
      <c r="G38"/>
    </row>
  </sheetData>
  <mergeCells count="1">
    <mergeCell ref="N1:O1"/>
  </mergeCells>
  <hyperlinks>
    <hyperlink ref="B8" r:id="rId1" xr:uid="{D2A1CC6B-3F08-40FE-8616-28B28EC6B000}"/>
    <hyperlink ref="B2" r:id="rId2" xr:uid="{50501225-9644-4219-9329-1139929DD3B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CwAewAiAHAAYQB0AGgAIgA6ACIALwBwAHIAbwBqAGUAYwB0AHMALwBMACIALAAiAHQAZQB4AHQAIgA6ACIALwAqACAAIABFAHgAYwBlAHIAcAB0AHMAIABmAHIAbwBtACAAdABoAGUAIABWAEUAUgBUAEUAWAA0ADIAIABMAEEATQBCAEQAQQAgAEwASQBCAFIAQQBSAFkAXABuAFMAZQBlACAAdABoAGUAIABmAG8AbABsAG8AdwBpAG4AZwAgAHcAZQBiAHMAaQB0AGUAOgAgAGgAdAB0AHAAcwA6AC8ALwB3AHcAdwAuAHYAZQByAHQAZQB4ADQAMgAuAGMAbwBtAC8AbABhAG0AYgBkAGEALwBcAG4AKgAvAFwAbgBcAG4ALwAqAFwAbgBNAEkAVAAgAEwAaQBjAGUAbgBzAGUAXABuAFwAbgBDAG8AcAB5AHIAaQBnAGgAdAAgACgAYwApACAAVgBlAHIAdABlAHgANAAyACAATABMAEMALAAgAGgAdAB0AHAAcwA6AC8ALwB3AHcAdwAuAHYAZQByAHQAZQB4ADQAMgAuAGMAbwBtAC8AXABuAFwAbgBQAGUAcgBtAGkAcwBzAGkAbwBuACAAaQBzACAAaABlAHIAZQBiAHkAIABnAHIAYQBuAHQAZQBkACwAIABmAHIAZQBlACAAbwBmACAAYwBoAGEAcgBnAGUALAAgAHQAbwAgAGEAbgB5ACAAcABlAHIAcwBvAG4AIABvAGIAdABhAGkAbgBpAG4AZwAgAGEAIABjAG8AcAB5AFwAbgBvAGYAIAB0AGgAaQBzACAAcwBvAGYAdAB3AGEAcgBlACAAYQBuAGQAIABhAHMAcwBvAGMAaQBhAHQAZQBkACAAZABvAGMAdQBtAGUAbgB0AGEAdABpAG8AbgAgAGYAaQBsAGUAcwAgACgAdABoAGUAIABcACIAUwBvAGYAdAB3AGEAcgBlAFwAIgApACwAIAB0AG8AIABkAGUAYQBsAFwAbgBpAG4AIAB0AGgAZQAgAFMAbwBmAHQAdwBhAHIAZQAgAHcAaQB0AGgAbwB1AHQAIAByAGUAcwB0AHIAaQBjAHQAaQBvAG4ALAAgAGkAbgBjAGwAdQBkAGkAbgBnACAAdwBpAHQAaABvAHUAdAAgAGwAaQBtAGkAdABhAHQAaQBvAG4AIAB0AGgAZQAgAHIAaQBnAGgAdABzAFwAbgB0AG8AIAB1AHMAZQAsACAAYwBvAHAAeQAsACAAbQBvAGQAaQBmAHkALAAgAG0AZQByAGcAZQAsACAAcAB1AGIAbABpAHMAaAAsACAAZABpAHMAdAByAGkAYgB1AHQAZQAsACAAcwB1AGIAbABpAGMAZQBuAHMAZQAsACAAYQBuAGQALwBvAHIAIABzAGUAbABsAFwAbgBjAG8AcABpAGUAcwAgAG8AZgAgAHQAaABlACAAUwBvAGYAdAB3AGEAcgBlACwAIABhAG4AZAAgAHQAbwAgAHAAZQByAG0AaQB0ACAAcABlAHIAcwBvAG4AcwAgAHQAbwAgAHcAaABvAG0AIAB0AGgAZQAgAFMAbwBmAHQAdwBhAHIAZQAgAGkAcwBcAG4AZgB1AHIAbgBpAHMAaABlAGQAIAB0AG8AIABkAG8AIABzAG8ALAAgAHMAdQBiAGoAZQBjAHQAIAB0AG8AIAB0AGgAZQAgAGYAbwBsAGwAbwB3AGkAbgBnACAAYwBvAG4AZABpAHQAaQBvAG4AcwA6AFwAbgBcAG4AVABoAGUAIABhAGIAbwB2AGUAIABjAG8AcAB5AHIAaQBnAGgAdAAgAG4AbwB0AGkAYwBlACAAYQBuAGQAIAB0AGgAaQBzACAAcABlAHIAbQBpAHMAcwBpAG8AbgAgAG4AbwB0AGkAYwBlACAAcwBoAGEAbABsACAAYgBlACAAaQBuAGMAbAB1AGQAZQBkACAAaQBuACAAYQBsAGwAXABuAGMAbwBwAGkAZQBzACAAbwByACAAcwB1AGIAcwB0AGEAbgB0AGkAYQBsACAAcABvAHIAdABpAG8AbgBzACAAbwBmACAAdABoAGUAIABTAG8AZgB0AHcAYQByAGUALgBcAG4AXABuAFQASABFACAAUwBPAEYAVABXAEEAUgBFACAASQBTACAAUABSAE8AVgBJAEQARQBEACAAXAAiAEEAUwAgAEkAUwBcACIALAAgAFcASQBUAEgATwBVAFQAIABXAEEAUgBSAEEATgBUAFkAIABPAEYAIABBAE4AWQAgAEsASQBOAEQALAAgAEUAWABQAFIARQBTAFMAIABPAFIAXABuAEkATQBQAEwASQBFAEQALAAgAEkATgBDAEwAVQBEAEkATgBHACAAQgBVAFQAIABOAE8AVAAgAEwASQBNAEkAVABFAEQAIABUAE8AIABUAEgARQAgAFcAQQBSAFIAQQBOAFQASQBFAFMAIABPAEYAIABNAEUAUgBDAEgAQQBOAFQAQQBCAEkATABJAFQAWQAsAFwAbgBGAEkAVABOAEUAUwBTACAARgBPAFIAIABBACAAUABBAFIAVABJAEMAVQBMAEEAUgAgAFAAVQBSAFAATwBTAEUAIABBAE4ARAAgAE4ATwBOAEkATgBGAFIASQBOAEcARQBNAEUATgBUAC4AIABJAE4AIABOAE8AIABFAFYARQBOAFQAIABTAEgAQQBMAEwAIABUAEgARQBcAG4AQQBVAFQASABPAFIAUwAgAE8AUgAgAEMATwBQAFkAUgBJAEcASABUACAASABPAEwARABFAFIAUwAgAEIARQAgAEwASQBBAEIATABFACAARgBPAFIAIABBAE4AWQAgAEMATABBAEkATQAsACAARABBAE0AQQBHAEUAUwAgAE8AUgAgAE8AVABIAEUAUgBcAG4ATABJAEEAQgBJAEwASQBUAFkALAAgAFcASABFAFQASABFAFIAIABJAE4AIABBAE4AIABBAEMAVABJAE8ATgAgAE8ARgAgAEMATwBOAFQAUgBBAEMAVAAsACAAVABPAFIAVAAgAE8AUgAgAE8AVABIAEUAUgBXAEkAUwBFACwAIABBAFIASQBTAEkATgBHACAARgBSAE8ATQAsAFwAbgBPAFUAVAAgAE8ARgAgAE8AUgAgAEkATgAgAEMATwBOAE4ARQBDAFQASQBPAE4AIABXAEkAVABIACAAVABIAEUAIABTAE8ARgBUAFcAQQBSAEUAIABPAFIAIABUAEgARQAgAFUAUwBFACAATwBSACAATwBUAEgARQBSACAARABFAEEATABJAE4ARwBTACAASQBOACAAVABIAEUAXABuAFMATwBGAFQAVwBBAFIARQAuAFwAbgAqAC8AXABuAFwAbgAvACoAKgBcAG4AKgAgAFIAZQB2AGUAcgBzAGUAcwAgAHQAaABlACAAbwByAGQAZQByACAAbwBmACAAdABoAGUAIABjAG8AbAB1AG0AbgBzACAAbwBmACAAYQBuACAAYQByAHIAYQB5AFwAbgAqAC8AXABuAEYATABJAFAATABSACAAPQAgAEwAQQBNAEIARABBACgAYQByAHIAYQB5ACwAXABuAEwARQBUACgAZABvAGMALABcACIAaAB0AHQAcABzADoALwAvAHcAdwB3AC4AdgBlAHIAdABlAHgANAAyAC4AYwBvAG0ALwBsAGEAbQBiAGQAYQAvAGYAbABpAHAALgBoAHQAbQBsAFwAIgAsAFwAbgAgACAAIAAgAGMAbwBsAHMALABDAE8ATABVAE0ATgBTACgAYQByAHIAYQB5ACkALABcAG4AIAAgACAAIABDAEgATwBPAFMARQBDAE8ATABTACgAYQByAHIAYQB5ACwAUwBFAFEAVQBFAE4AQwBFACgAMQAsAGMAbwBsAHMALABjAG8AbABzACwALQAxACkAKQBcAG4AKQApADsAXABuAC8AKgAqAFwAbgAqACAAUgBvAHQAYQB0AGUAIABhAG4AIABhAHIAcgBhAHkAIAA5ADAAIABkAGUAZwByAGUAZQBzACAAYwBvAHUAbgB0AGUAcgBjAGwAbwBjAGsAdwBpAHMAZQAgAG4AIAB0AGkAbQBlAHMAXABuACoALwBcAG4AUgBPAFQAXwA5ADAAIAA9ACAATABBAE0AQgBEAEEAKABhAHIAcgBhAHkALABbAG4AXQAsAFwAbgBMAEUAVAAoAGQAbwBjACwAXAAiAGgAdAB0AHAAcwA6AC8ALwB3AHcAdwAuAHYAZQByAHQAZQB4ADQAMgAuAGMAbwBtAC8AbABhAG0AYgBkAGEALwByAG8AdAA5ADAALgBoAHQAbQBsAFwAIgAsAFwAbgAgACAAIAAgAHIAOQBGAGwAaQBwACwATABBAE0AQgBEAEEAKABhAHIAcgAsAGQAaQBtACwAXABuACAAIAAgACAAIAAgACAAIABJAEYAKABkAGkAbQA9ADIALABcAG4AIAAgACAAIAAgACAAIAAgACAAIAAgACAAQwBIAE8ATwBTAEUAQwBPAEwAUwAoAGEAcgByACwAUwBFAFEAVQBFAE4AQwBFACgAMQAsAEMATwBMAFUATQBOAFMAKABhAHIAcgApACwAQwBPAEwAVQBNAE4AUwAoAGEAcgByACkALAAtADEAKQApACwAXABuACAAIAAgACAAIAAgACAAIAAgACAAIAAgAEMASABPAE8AUwBFAFIATwBXAFMAKABhAHIAcgAsAFMARQBRAFUARQBOAEMARQAoAFIATwBXAFMAKABhAHIAcgApACwAMQAsAFIATwBXAFMAKABhAHIAcgApACwALQAxACkAKQBcAG4AIAAgACAAIAAgACAAIAAgACkAXABuACAAIAAgACAAKQAsAFwAbgAgACAAIAAgAEkARgAoAEkAUwBPAE0ASQBUAFQARQBEACgAbgApACwAXABuACAAIAAgACAAIAAgACAAIAByADkARgBsAGkAcAAoAFQAUgBBAE4AUwBQAE8AUwBFACgAYQByAHIAYQB5ACkALAAxACkALABcAG4AIAAgACAAIAAgACAAIAAgAEMASABPAE8AUwBFACgAMQArAE0ATwBEACgASQBOAFQAKABuACkALQAxACwANAApACwAXABuACAAIAAgACAAIAAgACAAIAAgACAAIAAgAHIAOQBGAGwAaQBwACgAVABSAEEATgBTAFAATwBTAEUAKABhAHIAcgBhAHkAKQAsADEAKQAsAFwAbgAgACAAIAAgACAAIAAgACAAIAAgACAAIAByADkARgBsAGkAcAAoAHIAOQBGAGwAaQBwACgAYQByAHIAYQB5ACwAMgApACwAMQApACwAXABuACAAIAAgACAAIAAgACAAIAAgACAAIAAgAHIAOQBGAGwAaQBwACgAVABSAEEATgBTAFAATwBTAEUAKABhAHIAcgBhAHkAKQAsADIAKQAsAFwAbgAgACAAIAAgACAAIAAgACAAIAAgACAAIABhAHIAcgBhAHkAXABuACAAIAAgACAAIAAgACAAIAApAFwAbgAgACAAIAAgACkAXABuACkAKQA7AFwAbgBcAG4ALwAqACoAXABuACoAIABSAG8AdABhAHQAZQAgAGEAbgAgAGEAcgByAGEAeQAgADQANQAgAGQAZQBnAHIAZQBlAHMAIABjAG8AdQBuAHQAZQByAGMAbABvAGMAawB3AGkAcwBlACwAIABtAGEAawBpAG4AZwAgAGQAaQBhAGcAbwBuAGEAbABzACAAYgBlAGMAbwBtAGUAIAByAG8AdwBzAFwAbgAqAC8AXABuAC8AKgBcAG4AKgAgAEkAbgBwAHUAdABzADoAXABuACoAIAAgACAAYQByAHIAYQB5ADoAIABUAGgAZQAgADIARAAgAGEAcgByAGEAeQAgAHQAbwAgAHIAbwB0AGEAdABlAC4AXABuACoAIAAgACAAWwBuAF0AOgAgACgATwBwAHQAaQBvAG4AYQBsACkAIABOAHUAbQBiAGUAcgAgAG8AZgAgAHQAaQBtAGUAcwAgAHQAbwAgAHIAbwB0AGEAdABlACAAYgB5ACAANAA1ACAAZABlAGcAcgBlAGUAcwAgAGMAbwB1AG4AdABlAHIAYwBsAG8AYwBrAHcAaQBzAGUALgAgAEQAZQBmAGEAdQBsAHQAIABpAHMAIAAxAC4AXABuACoAIAAgACAAIAAgACAAIAAgAEEAYwBjAGUAcAB0AHMAIAB2AGEAbAB1AGUAcwAgAGYAcgBvAG0AIAAxACAAdABvACAAOAAgAG8AcgAgAC0AMQAgAHQAbwAgAC0AOAAgAGYAbwByACAAbQB1AGwAdABpAHAAbABlAHMAIABvAGYAIAA0ADUAsAAgAHIAbwB0AGEAdABpAG8AbgBzACAAKABlAC4AZwAuACwAIAAxAD0ANAA1ALAALAAgADIAPQA5ADAAsAApAC4AXABuACoAIAAgACAAIAAgACAAIAAgAFQAaABlACAAcgBvAHQAYQB0AGkAbwBuACAAaQBzACAAbQBvAGQAdQBsAGEAcgAsACAAcwBvACAAdgBhAGwAdQBlAHMAIABiAGUAeQBvAG4AZAAgADgAIABhAHIAZQAgAHIAZQBkAHUAYwBlAGQAIAB0AG8AIAB0AGgAZQBpAHIAIAByAGUAbQBhAGkAbgBkAGUAcgAgAG0AbwBkAHUAbABvACAAOAAuAFwAbgAqACAAIAAgAFsAZgBpAGwAbABfAHcAaQB0AGgAXQA6ACAAKABPAHAAdABpAG8AbgBhAGwAKQAgAEMAaABvAG8AcwBlACAAdABvACAAZgBpAGwAbAAgAGUAbQBwAHQAeQAgAHMAcABhAGMAZQBzACAAdwBpAHQAaAAgAGEAIAB2AGEAbAB1AGUALgAgAEQAZQBmAGEAdQBsAHQAIABpAHMAIABOAEEAKAApAC4AXABuACoAXABuACoAIABPAHUAdABwAHUAdABzADoAIABcAG4AKgAgACAAIAAtACAAUgBlAHQAdQByAG4AcwAgAHQAaABlACAAcgBvAHQAYQB0AGUAZAAgAGEAcgByAGEAeQAsACAAZABlAHAAZQBuAGQAaQBuAGcAIABvAG4AIAB0AGgAZQAgAG4AdQBtAGIAZQByACAAbwBmACAAcgBvAHQAYQB0AGkAbwBuAHMALgBcAG4AKgAgACAAIAAtACAARgBvAHIAIABvAGQAZAAgAHIAbwB0AGEAdABpAG8AbgBzACAAKABlAC4AZwAuACwAIAA0ADUAsAAgAG8AcgAgADEAMwA1ALAAKQAsACAAZABpAGEAZwBvAG4AYQBsAHMAIABiAGUAYwBvAG0AZQAgAHIAbwB3AHMAIABhAG4AZAAgAGMAbwBsAHUAbQBuAHMALgBcAG4AKgAgACAAIAAtACAARgBvAHIAIABlAHYAZQBuACAAcgBvAHQAYQB0AGkAbwBuAHMAIAAoAGUALgBnAC4ALAAgADkAMACwACAAbwByACAAMQA4ADAAsAApACwAIAB1AHMAZQBzACAAdABoAGUAIABSAE8AVABfADkAMAAgAGYAdQBuAGMAdABpAG8AbgAuAFwAbgAqAFwAbgAqACAATgBvAHQAZQBzADoAXABuACoAIAAgACAALQAgAFUAcwBlAHMAIABtAG8AZAB1AGwAYQByACAAcgBvAHQAYQB0AGkAbwBuACAAbABvAGcAaQBjACAAdABvACAAaABhAG4AZABsAGUAIAByAG8AdABhAHQAaQBvAG4AcwAgAGIAZQB5AG8AbgBkACAAMwA2ADAAsAAgACgAZQAuAGcALgAsACAAOQAgAD0AIAA0ADUAsAApAC4AXABuACoAIAAgACAALQAgAEUAbQBwAHQAeQAgAHMAcABhAGMAZQBzACAAYQByAGUAIABmAGkAbABsAGUAZAAgAHcAaQB0AGgAIAAjAE4ALwBBAC4AXABuACoAIAAgACAALQAgAFIAZQBxAHUAaQByAGUAcwAgAHMAdQBwAHAAbwByAHQAaQBuAGcAIABmAHUAbgBjAHQAaQBvAG4AcwAgAGAAUgBPAFQAXwA5ADAAYAAgAGEAbgBkACAAYABGAEwASQBQAEwAUgBgAC4AXABuACoAIAAgACAALQAgAEkATQBQAE8AUgBUAEEATgBUADoAIABUAGgAaQBzACAAYQBsAGcAbwByAGkAdABoAG0AIABkAG8AZQBzACAAbgBvAHQAIAB3AG8AcgBrACAAaQBuACAAcwBlAHEAdQBlAG4AYwBlAC4AIABSAE8AVABfADQANQAoAFIATwBUAF8ANAA1ACgAYQByAHIAYQB5ACkAKQAgAGkAcwAgAG4AbwB0ACAAUgBPAFQAXwA5ADAAKABhAHIAcgBhAHkAKQAuAFwAbgAqAC8AXABuAFIATwBUAF8ANAA1ACAAPQAgAEwAQQBNAEIARABBACgAYQByAHIAYQB5ACwAIABbAG4AXQAsACAAWwBmAGkAbABsAF8AdwBpAHQAaABdACwAXABuAEwARQBUACgAZABvAGMALAAgAFwAIgBoAHQAdABwAHMAOgAvAC8AdwB3AHcALgB2AGUAcgB0AGUAeAA0ADIALgBjAG8AbQAvAGwAYQBtAGIAZABhAC8AcgBvAHQAXwA0ADUALgBoAHQAbQBsAFwAIgAsAFwAbgAgACAAIAAgAC8ALwAgAEQAZQBmAGEAdQBsAHQAIAB2AGEAbAB1AGUAcwAgAGYAbwByACAAbwBwAHQAaQBvAG4AYQBsACAAcABhAHIAYQBtAGUAdABlAHIAcwBcAG4AIAAgACAAIABuACwAIABJAEYAKABJAFMAQgBMAEEATgBLACgAbgApACwAIAAxACwAIABNAE8ARAAoAG4ALAAgADgAKQApACwAIAAvAC8AIABSAG8AdABhAHQAaQBvAG4AcwAgAGMAeQBjAGwAZQAgAGUAdgBlAHIAeQAgADgAIABzAHQAZQBwAHMAXABuAFwAbgAgACAAIAAgAC8ALwAgAEEAcgByAGEAeQAgAGQAaQBtAGUAbgBzAGkAbwBuAHMAXABuACAAIAAgACAAcgBvAHcAcwAsACAAUgBPAFcAUwAoAGEAcgByAGEAeQApACwAXABuACAAIAAgACAAYwBvAGwAcwAsACAAQwBPAEwAVQBNAE4AUwAoAGEAcgByAGEAeQApACwAXABuACAAIAAgACAAbgBlAHcAXwBoAGUAaQBnAGgAdAAsACAAcgBvAHcAcwAgACsAIABjAG8AbABzACAALQAgADEALABcAG4AXABuACAAIAAgACAALwAvACAARwBlAG4AZQByAGEAdABlACAAdABoAGUAIAByAG8AdABhAHQAZQBkACAAYQByAHIAYQB5ACAAYgBhAHMAZQBkACAAbwBuACAAdABoAGUAIAByAG8AdABhAHQAaQBvAG4AIABzAHQAZQBwACAAKABuACkAXABuACAAIAAgACAAcgBvAHQAYQB0AGUAZAAsACAAUwBXAEkAVABDAEgAKABuACwAXABuACAAIAAgACAAIAAgACAAIAAvAC8AIAA0ADUAsAAgAGMAbwB1AG4AdABlAHIAYwBsAG8AYwBrAHcAaQBzAGUAIAByAG8AdABhAHQAaQBvAG4AXABuACAAIAAgACAAIAAgACAAIAAxACwAIABNAEEASwBFAEEAUgBSAEEAWQAoAG4AZQB3AF8AaABlAGkAZwBoAHQALAAgAGMAbwBsAHMALABcAG4AIAAgACAAIAAgACAAIAAgACAAIAAgACAAIAAgACAAIABMAEEATQBCAEQAQQAoAHIALAAgAGMALABcAG4AIAAgACAAIAAgACAAIAAgACAAIAAgACAAIAAgACAAIAAgACAAIAAgAEkARgBFAFIAUgBPAFIAKABJAE4ARABFAFgAKABhAHIAcgBhAHkALAAgAEkARgAoAHIAIAAtACAAYwBvAGwAcwAgACsAIABjACAAPQAgADAALAAgAC0AMQAsACAAcgAgAC0AIABjAG8AbABzACAAKwAgAGMAKQAsACAAYwApACwAIABOAEEAKAApACkAXABuACAAIAAgACAAIAAgACAAIAAgACAAIAAgACAAIAAgACAAKQBcAG4AIAAgACAAIAAgACAAIAAgACAAIAAgACAAKQAsAFwAbgAgACAAIAAgACAAIAAgACAALwAvACAAOQAwALAAIAByAG8AdABhAHQAaQBvAG4AXABuACAAIAAgACAAIAAgACAAIAAyACwAIABSAE8AVABfADkAMAAoAGEAcgByAGEAeQAsACAAMQApACwAXABuACAAIAAgACAAIAAgACAAIAAvAC8AIAAxADMANQCwACAAYwBvAHUAbgB0AGUAcgBjAGwAbwBjAGsAdwBpAHMAZQAgAHIAbwB0AGEAdABpAG8AbgAuACAAUwBhAG0AZQAgAGEAcwAgADMAMQA1ALAAIABmAGwAaQBwAHAAZQBkAC4AXABuACAAIAAgACAAIAAgACAAIAAzACwAIABGAEwASQBQAEwAUgAoAE0AQQBLAEUAQQBSAFIAQQBZACgAbgBlAHcAXwBoAGUAaQBnAGgAdAAsACAAYwBvAGwAcwAsAFwAbgAgACAAIAAgACAAIAAgACAAIAAgACAAIAAgACAAIAAgAEwAQQBNAEIARABBACgAcgAsACAAYwAsAFwAbgAgACAAIAAgACAAIAAgACAAIAAgACAAIAAgACAAIAAgACAAIAAgACAASQBGAEUAUgBSAE8AUgAoAEkATgBEAEUAWAAoAGEAcgByAGEAeQAsACAASQBGACgAcgAgAC0AIABjACAAKwAgADEAIAA9ACAAMAAsACAALQAxACwAIAByACAALQAgAGMAIAArACAAMQApACwAIABjACkALAAgAE4AQQAoACkAKQBcAG4AIAAgACAAIAAgACAAIAAgACAAIAAgACAAIAAgACAAIAApAFwAbgAgACAAIAAgACAAIAAgACAAIAAgACAAIAApACkALABcAG4AIAAgACAAIAAgACAAIAAgAC8ALwAgADEAOAAwALAAIAByAG8AdABhAHQAaQBvAG4AXABuACAAIAAgACAAIAAgACAAIAA0ACwAIABSAE8AVABfADkAMAAoAGEAcgByAGEAeQAsACAAMgApACwAXABuACAAIAAgACAAIAAgACAAIAAvAC8AIAAyADIANQCwACAAYwBvAHUAbgB0AGUAcgBjAGwAbwBjAGsAdwBpAHMAZQAgAHIAbwB0AGEAdABpAG8AbgAuACAAUwBhAG0AZQAgAGEAcwAgADQANQCwACAAZgBsAGkAcABwAGUAZAAuAFwAbgAgACAAIAAgACAAIAAgACAANQAsACAARgBMAEkAUABMAFIAKABNAEEASwBFAEEAUgBSAEEAWQAoAG4AZQB3AF8AaABlAGkAZwBoAHQALAAgAGMAbwBsAHMALABcAG4AIAAgACAAIAAgACAAIAAgACAAIAAgACAAIAAgACAAIABMAEEATQBCAEQAQQAoAHIALAAgAGMALABcAG4AIAAgACAAIAAgACAAIAAgACAAIAAgACAAIAAgACAAIAAgACAAIAAgAEkARgBFAFIAUgBPAFIAKABJAE4ARABFAFgAKABhAHIAcgBhAHkALAAgAEkARgAoAHIAIAAtACAAYwBvAGwAcwAgACsAIABjACAAPQAgADAALAAgAC0AMQAsACAAcgAgAC0AIABjAG8AbABzACAAKwAgAGMAKQAsACAAYwApACwAIABOAEEAKAApACkAXABuACAAIAAgACAAIAAgACAAIAAgACAAIAAgACAAIAAgACAAKQBcAG4AIAAgACAAIAAgACAAIAAgACAAIAAgACAAKQApACwAXABuACAAIAAgACAAIAAgACAAIAAvAC8AIAAyADcAMACwACAAcgBvAHQAYQB0AGkAbwBuAFwAbgAgACAAIAAgACAAIAAgACAANgAsACAAUgBPAFQAXwA5ADAAKABhAHIAcgBhAHkALAAgADMAKQAsAFwAbgAgACAAIAAgACAAIAAgACAALwAvACAAMwAxADUAsAAgAGMAbwB1AG4AdABlAHIAYwBsAG8AYwBrAHcAaQBzAGUAIAByAG8AdABhAHQAaQBvAG4AXABuACAAIAAgACAAIAAgACAAIAA3ACwAIABNAEEASwBFAEEAUgBSAEEAWQAoAG4AZQB3AF8AaABlAGkAZwBoAHQALAAgAGMAbwBsAHMALABcAG4AIAAgACAAIAAgACAAIAAgACAAIAAgACAAIAAgACAAIABMAEEATQBCAEQAQQAoAHIALAAgAGMALABcAG4AIAAgACAAIAAgACAAIAAgACAAIAAgACAAIAAgACAAIAAgACAAIAAgAEkARgBFAFIAUgBPAFIAKABJAE4ARABFAFgAKABhAHIAcgBhAHkALAAgAEkARgAoAHIAIAAtACAAYwAgACsAIAAxACAAPQAgADAALAAgAC0AMQAsACAAcgAgAC0AIABjACAAKwAgADEAKQAsACAAYwApACwAIABOAEEAKAApACkAXABuACAAIAAgACAAIAAgACAAIAAgACAAIAAgACAAIAAgACAAKQBcAG4AIAAgACAAIAAgACAAIAAgACAAIAAgACAAKQAsAFwAbgAgACAAIAAgACAAIAAgACAALwAvACAAMACwACAAbwByACAAMwA2ADAAsAAgAGoAdQBzAHQAIAByAGUAdAB1AHIAbgBzACAAdABoAGUAIABvAHIAaQBnAGkAbgBhAGwAIABhAHIAcgBhAHkAXABuACAAIAAgACAAIAAgACAAIABhAHIAcgBhAHkAXABuACAAIAAgACAAKQAsAFwAbgAgACAAIAAgAHIAZQBzAHUAbAB0ACwASQBGACgASQBTAE8ATQBJAFQAVABFAEQAKABmAGkAbABsAF8AdwBpAHQAaAApACwAIAByAG8AdABhAHQAZQBkACwAIABJAEYATgBBACgAcgBvAHQAYQB0AGUAZAAsACAAZgBpAGwAbABfAHcAaQB0AGgAKQApACwAXABuACAAIAAgACAAcgBlAHMAdQBsAHQAXABuACkAKQA7AFwAbgBcAG4ALwAqACoAKgAqACoAKgAqACoAKgAqACoAKgAqACoAKgAqACoAKgAqACoAKgAqACoAKgAqACoAKgAqACoAKgBcAG4AKgAgAFcATwBSAEQAIABTAEUAQQBSAEMASAAgACgAagB1AHMAdAAgAGYAbwByACAAZgB1AG4AKQBcAG4AKgAqACoAKgAqACoAKgAqACoAKgAqACoAKgAqACoAKgAqACoAKgAqACoAKgAqACoAKgAqACoAKgAqACoAKgAvAFwAbgAvACoAKgBcAG4AKgAgAFAAZQByAGYAbwByAG0AIABhACAAdwBvAHIAZAAgAHMAZQBhAHIAYwBoACAAaQBuACAAYQBsAGwAIAA4ACAAcABvAHMAcwBpAGIAbABlACAAZABpAHIAZQBjAHQAaQBvAG4AcwAgAG8AZgAgAGEAIAAyAEQAIABhAHIAcgBhAHkALgBcAG4AKgAvAFwAbgAvACoAXABuACoAIABJAG4AcAB1AHQAcwA6AFwAbgAqACAAIAAgAGEAcgByAGEAeQA6ACAAVABoAGUAIAAyAEQAIABhAHIAcgBhAHkAIAB0AG8AIABzAGUAYQByAGMAaAAgAHcAaQB0AGgAaQBuAC4AXABuACoAIAAgACAAdwBvAHIAZAA6ACAAVABoAGUAIAB3AG8AcgBkACAAdABvACAAcwBlAGEAcgBjAGgAIABmAG8AcgAgAGkAbgAgAHQAaABlACAAYQByAHIAYQB5AC4AXABuACoAXABuACoAIABPAHUAdABwAHUAdABzADoAXABuACoAIAAgACAALQAgAFIAZQB0AHUAcgBuAHMAIABhAG4AIABhAHIAcgBhAHkAIABjAG8AbgB0AGEAaQBuAGkAbgBnACAAdABoAGUAIABsAG8AYwBhAHQAaQBvAG4AcwAgAGEAbgBkACAAZABpAHIAZQBjAHQAaQBvAG4AcwAgAG8AZgAgAHQAaABlACAAdwBvAHIAZAAgAGkAZgAgAGYAbwB1AG4AZAAuAFwAbgAqACAAIAAgAC0AIABFAGEAYwBoACAAcgBvAHcAIABpAG4AIAB0AGgAZQAgAG8AdQB0AHAAdQB0ACAAYwBvAHIAcgBlAHMAcABvAG4AZABzACAAdABvACAAYQAgAG0AYQB0AGMAaAAsACAAdwBpAHQAaAAgAGMAbwBsAHUAbQBuAHMAOgBcAG4AKgAgACAAIAAgACAAIAAgAC0AIABMAG8AYwBhAHQAaQBvAG4AOgAgAFQAaABlACAAcwB0AGEAcgB0AGkAbgBnACAAYwBlAGwAbAAgAGEAZABkAHIAZQBzAHMAIABvAGYAIAB0AGgAZQAgAGYAbwB1AG4AZAAgAHcAbwByAGQALgBcAG4AKgAgACAAIAAgACAAIAAgAC0AIABEAGkAcgBlAGMAdABpAG8AbgA6ACAAVABoAGUAIABhAG4AZwBsAGUAIABhAG4AZAAgAGEAcgByAG8AdwAgAHIAZQBwAHIAZQBzAGUAbgB0AGEAdABpAG8AbgAgAG8AZgAgAHQAaABlACAAZABpAHIAZQBjAHQAaQBvAG4ALgBcAG4AKgBcAG4AKgAgAE4AbwB0AGUAcwA6AFwAbgAqACAAIAAgAC0AIABVAHMAZQBzACAAYABXAG8AcgBkAFMAZQBhAHIAYwBoAEkAbgBSAG8AdABhAHQAaQBvAG4AYAAgAHQAbwAgAHAAZQByAGYAbwByAG0AIAB0AGgAZQAgAHMAZQBhAHIAYwBoACAAZgBvAHIAIABlAGEAYwBoACAAbwBmACAAdABoAGUAIAA4ACAAcgBvAHQAYQB0AGkAbwBuAHMALgBcAG4AKgAgACAAIAAtACAAUgBlAGwAaQBlAHMAIABvAG4AIAB0AGgAZQAgAGAAUgBPAFQAXwA0ADUAYAAgACgAYQBuAGQAIABiAHkAIABlAHgAdABlAG4AcwBpAG8AbgAgAGAAUgBPAFQAXwA5ADAAYAApAC4AXABuACoALwBcAG4AVwBvAHIAZABTAGUAYQByAGMAaAAgAD0AIABMAEEATQBCAEQAQQAoAGEAcgByAGEAeQAsACAAdwBvAHIAZAAsAFwAbgBMAEUAVAAoAGQAbwBjACwAXAAiAGgAdAB0AHAAcwA6AC8ALwB3AHcAdwAuAHYAZQByAHQAZQB4ADQAMgAuAGMAbwBtAC8AbABhAG0AYgBkAGEALwByAG8AdAA0ADUALgBoAHQAbQBsAFwAIgAsAFwAbgAgACAAIAAgAGQAaQByAGUAYwB0AGkAbwBuAHMALAAgAFMARQBRAFUARQBOAEMARQAoADgALAAgADEALAAgADAALAAgADEAKQAsACAALwAvACAAUgBvAHQAYQB0AGkAbwBuAHMAOgAgADAAsAAsACAANAA1ALAALAAgAC4ALgAuACwAIAAzADEANQCwAFwAbgAgACAAIAAgAHIAZQBzAHUAbAB0AHMALAAgAEQAUgBPAFAAKABSAEUARABVAEMARQAoADAALAAgAGQAaQByAGUAYwB0AGkAbwBuAHMALAAgAEwAQQBNAEIARABBACgAYQBjAGMALAAgAHIAbwB0ACwAXABuACAAIAAgACAAIAAgACAAIABWAFMAVABBAEMASwAoAGEAYwBjACwAIABXAG8AcgBkAFMAZQBhAHIAYwBoAEkAbgBSAG8AdABhAHQAaQBvAG4AKABhAHIAcgBhAHkALAAgAHcAbwByAGQALAAgAHIAbwB0ACkAKQAgAC8ALwAgAEEAYwBjAHUAbQB1AGwAYQB0AGUAIAByAGUAcwB1AGwAdABzACAAZgByAG8AbQAgAGUAYQBjAGgAIAByAG8AdABhAHQAaQBvAG4AXABuACAAIAAgACAAKQApACwAIAAxACkALAAgAC8ALwAgAEQAcgBvAHAAIAB0AGgAZQAgAGkAbgBpAHQAaQBhAGwAIABcACIAMABcACIAIABwAGwAYQBjAGUAaABvAGwAZABlAHIAXABuACAAIAAgACAAcgBlAHMAdQBsAHQAcwBcAG4AKQApADsAXABuAC8AKgAqAFwAbgAqACAAUwBlAGEAcgBjAGgAIABmAG8AcgAgAGEAIAB3AG8AcgBkACAAaQBuACAAYQAgAHMAcABlAGMAaQBmAGkAYwAgAHIAbwB0AGEAdABpAG8AbgAgAG8AZgAgAGEAIAAyAEQAIABhAHIAcgBhAHkALgBcAG4AKgAvAFwAbgAvACoAXABuACoAIABJAG4AcAB1AHQAcwA6AFwAbgAqACAAIAAgAGEAcgByAGEAeQA6ACAAVABoAGUAIAAyAEQAIABhAHIAcgBhAHkAIAB0AG8AIABzAGUAYQByAGMAaAAgAHcAaQB0AGgAaQBuAC4AXABuACoAIAAgACAAdwBvAHIAZAA6ACAAVABoAGUAIAB3AG8AcgBkACAAdABvACAAcwBlAGEAcgBjAGgAIABmAG8AcgAgAGkAbgAgAHQAaABlACAAYQByAHIAYQB5AC4AXABuACoAIAAgACAAcgBvAHQAYQB0AGkAbwBuADoAIABUAGgAZQAgAHIAbwB0AGEAdABpAG8AbgAgAGEAbgBnAGwAZQAgACgAMAAsACAANAA1ACwAIAA5ADAALAAgAC4ALgAuACwAIAAzADEANQAgAGQAZQBnAHIAZQBlAHMAKQAuAFwAbgAqAFwAbgAqACAATwB1AHQAcAB1AHQAcwA6AFwAbgAqACAAIAAgAC0AIABSAGUAdAB1AHIAbgBzACAAdABoAGUAIABzAHQAYQByAHQAaQBuAGcAIABsAG8AYwBhAHQAaQBvAG4AIABhAG4AZAAgAGQAaQByAGUAYwB0AGkAbwBuACAAbwBmACAAdABoAGUAIAB3AG8AcgBkACAAaQBmACAAZgBvAHUAbgBkAC4AXABuACoAIAAgACAALQAgAFQAaABlACAAbwB1AHQAcAB1AHQAIABpAHMAIABhACAAMgAtAGMAbwBsAHUAbQBuACAAYQByAHIAYQB5ADoAXABuACoAIAAgACAAIAAgACAAIAAtACAAQwBvAGwAdQBtAG4AIAAxADoAIABTAHQAYQByAHQAaQBuAGcAIABsAG8AYwBhAHQAaQBvAG4AIABvAGYAIAB0AGgAZQAgAHcAbwByAGQAIAAoAGMAZQBsAGwAIABhAGQAZAByAGUAcwBzACkALgBcAG4AKgAgACAAIAAgACAAIAAgAC0AIABDAG8AbAB1AG0AbgAgADIAOgAgAFIAbwB0AGEAdABpAG8AbgAgAGEAbgBnAGwAZQAgAGEAbgBkACAAYQByAHIAbwB3ACAAcgBlAHAAcgBlAHMAZQBuAHQAYQB0AGkAbwBuACAAbwBmACAAdABoAGUAIABkAGkAcgBlAGMAdABpAG8AbgAuAFwAbgAqACAAIAAgAC0AIABJAGYAIAB0AGgAZQAgAHcAbwByAGQAIABpAHMAIABuAG8AdAAgAGYAbwB1AG4AZAAgAGkAbgAgAHQAaABlACAAYwB1AHIAcgBlAG4AdAAgAHIAbwB0AGEAdABpAG8AbgAsACAAXAAiAE4AbwB0ACAARgBvAHUAbgBkAFwAIgAgAGkAcwAgAHIAZQB0AHUAcgBuAGUAZAAuAFwAbgAqAFwAbgAqACAATgBvAHQAZQBzADoAXABuACoAIAAgACAALQAgAFIAbwB0AGEAdABlAHMAIABiAG8AdABoACAAdABoAGUAIABhAHIAcgBhAHkAIABhAG4AZAAgAGkAdABzACAAcgBlAGwAYQB0AGkAdgBlACAAYQBkAGQAcgBlAHMAcwBlAHMAIAB1AHMAaQBuAGcAIABgAFIATwBUAF8ANAA1AGAALgBcAG4AKgAgACAAIAAtACAAVQBzAGUAcwAgAGAAUwBFAEEAUgBDAEgAYAAgAHQAbwAgAGwAbwBjAGEAdABlACAAdABoAGUAIAB3AG8AcgBkACAAdwBpAHQAaABpAG4AIABjAG8AbgBjAGEAdABlAG4AYQB0AGUAZAAgAHIAbwB3AHMAIABvAGYAIAB0AGgAZQAgAHIAbwB0AGEAdABlAGQAIABhAHIAcgBhAHkALgBcAG4AKgAgACAAIAAtACAATQBhAHAAcwAgAHQAaABlACAAZgBvAHUAbgBkACAAcABvAHMAaQB0AGkAbwBuACAAYgBhAGMAawAgAHQAbwAgAHQAaABlACAAbwByAGkAZwBpAG4AYQBsACAAYQByAHIAYQB5ACcAcwAgAHIAZQBsAGEAdABpAHYAZQAgAGEAZABkAHIAZQBzAHMAZQBzAC4AXABuACoAIAAgACAALQAgAFMAdQBwAHAAbwByAHQAcwAgAGEAbABsACAAOAAgAHAAbwBzAHMAaQBiAGwAZQAgAHIAbwB0AGEAdABpAG8AbgBzACAAKAAwALAALAAgADQANQCwACwAIAAuAC4ALgAsACAAMwAxADUAsAApAC4AXABuACoALwBcAG4AVwBvAHIAZABTAGUAYQByAGMAaABJAG4AUgBvAHQAYQB0AGkAbwBuACAAPQAgAEwAQQBNAEIARABBACgAYQByAHIAYQB5ACwAIAB3AG8AcgBkACwAIAByAG8AdABhAHQAaQBvAG4ALABcAG4ATABFAFQAKABkAG8AYwAsAFwAIgBoAHQAdABwAHMAOgAvAC8AdwB3AHcALgB2AGUAcgB0AGUAeAA0ADIALgBjAG8AbQAvAGwAYQBtAGIAZABhAC8AcgBvAHQANAA1AC4AaAB0AG0AbABcACIALABcAG4AIAAgACAAIAByAG8AdABhAHQAaQBvAG4AXwBkAGkAcgAsACAAewAwACwAIAAwACwAIABcACIAkiFcACIAOwAgADEALAAgADQANQAsACAAXAAiAJghXAAiADsAIAAyACwAIAA5ADAALAAgAFwAIgCTIVwAIgA7ACAAMwAsACAAMQAzADUALAAgAFwAIgCZIVwAIgA7ACAAXABuACAAIAAgACAAIAAgACAAIAAgACAAIAAgACAAIAAgACAAIAAgACAANAAsACAAMQA4ADAALAAgAFwAIgCQIVwAIgA7ACAANQAsACAAMgAyADUALAAgAFwAIgCWIVwAIgA7ACAANgAsACAAMgA3ADAALAAgAFwAIgCRIVwAIgA7ACAANwAsACAAMwAxADUALAAgAFwAIgCXIVwAIgA7AFwAbgAgACAAIAAgACAAIAAgACAAIAAgACAAIAAgACAAIAAgACAAIAAgADgALAAgADMANgAwACwAIABcACIAkiFcACIAfQAsAFwAbgAgACAAIAAgAHIAZQBsAGEAdABpAHYAZQBfAGEAZABkAHIAZQBzAHMAZQBzACwAIABBAEQARABSAEUAUwBTACgAIABTAEUAUQBVAEUATgBDAEUAKABSAE8AVwBTACgAYQByAHIAYQB5ACkAKQAsACAAUwBFAFEAVQBFAE4AQwBFACgAMQAsACAAQwBPAEwAVQBNAE4AUwAoAGEAcgByAGEAeQApACkALAAgADQAIAApACwAXABuACAAIAAgACAAcgBvAHQAYQB0AGUAZABfAGEAcgByAGEAeQAsACAAUgBPAFQAXwA0ADUAKABhAHIAcgBhAHkALAAgAHIAbwB0AGEAdABpAG8AbgApACwAIAAvAC8AIABSAG8AdABhAHQAZQAgAHQAaABlACAAYQByAHIAYQB5AFwAbgAgACAAIAAgAHIAbwB0AGEAdABlAGQAXwBhAGQAZAByAGUAcwBzAGUAcwAsACAAUgBPAFQAXwA0ADUAKAByAGUAbABhAHQAaQB2AGUAXwBhAGQAZAByAGUAcwBzAGUAcwAsACAAcgBvAHQAYQB0AGkAbwBuACkALAAgAC8ALwAgAFIAbwB0AGEAdABlACAAdABoAGUAIAByAGUAbABhAHQAaQB2AGUAIABhAGQAZAByAGUAcwBzAGUAcwBcAG4AIAAgACAAIABcAG4AIAAgACAAIAAvAC8AIABDAG8AbgB2AGUAcgB0ACAAcgBvAHcAcwAgAG8AZgAgAHQAaABlACAAcgBvAHQAYQB0AGUAZAAgAGEAcgByAGEAeQAgAHQAbwAgAGMAbwBuAGMAYQB0AGUAbgBhAHQAZQBkACAAcwB0AHIAaQBuAGcAcwBcAG4AIAAgACAAIAB0AGUAeAB0AF8AYQByAHIAYQB5ACwAIABCAFkAUgBPAFcAKAByAG8AdABhAHQAZQBkAF8AYQByAHIAYQB5ACwAIABMAEEATQBCAEQAQQAoAHIAbwB3ACwAIABDAE8ATgBDAEEAVAAoAEkARgBOAEEAKAByAG8AdwAsACAAXAAiAFwAIgApACkAKQApACwAIABcAG4AIAAgACAAIABcAG4AIAAgACAAIAAvAC8AIABTAGUAYQByAGMAaAAgAGYAbwByACAAdABoAGUAIAB3AG8AcgBkACAAaQBuACAAdABoAGUAIABjAG8AbgBjAGEAdABlAG4AYQB0AGUAZAAgAHMAdAByAGkAbgBnAHMAXABuACAAIAAgACAAbQBhAHQAYwBoAF8AcABvAHMAaQB0AGkAbwBuACwAIABTAEUAQQBSAEMASAAoAHcAbwByAGQALAAgAHQAZQB4AHQAXwBhAHIAcgBhAHkAKQAsAFwAbgAgACAAIAAgAFwAbgAgACAAIAAgAC8ALwAgAEkAZABlAG4AdABpAGYAeQAgAHQAaABlACAAcgBvAHcAIABhAG4AZAAgAGMAbwBsAHUAbQBuACAAbwBmACAAdABoAGUAIABtAGEAdABjAGgAXABuACAAIAAgACAAbQBhAHQAYwBoAF8AcgBvAHcALAAgAFgATQBBAFQAQwBIACgARgBBAEwAUwBFACwAIABJAFMARQBSAFIATwBSACgAbQBhAHQAYwBoAF8AcABvAHMAaQB0AGkAbwBuACkAKQAsACAALwAvACAARgBpAHIAcwB0ACAAcgBvAHcAIAB3AGkAdABoACAAYQAgAG0AYQB0AGMAaABcAG4AIAAgACAAIABtAGEAdABjAGgAXwBjAG8AbAAsACAASQBOAEQARQBYACgAbQBhAHQAYwBoAF8AcABvAHMAaQB0AGkAbwBuACwAIABtAGEAdABjAGgAXwByAG8AdwApACwAIAAvAC8AIABDAG8AbAB1AG0AbgAgAHAAbwBzAGkAdABpAG8AbgAgAG8AZgAgAHQAaABlACAAbQBhAHQAYwBoAFwAbgAgACAAIAAgAFwAbgAgACAAIAAgAC8ALwAgAEQAZQB0AGUAcgBtAGkAbgBlACAAdABoAGUAIABzAHQAYQByAHQAaQBuAGcAIABsAG8AYwBhAHQAaQBvAG4AXABuACAAIAAgACAAbABvAGMAYQB0AGkAbwBuACwAIABJAEYAKABJAFMARQBSAFIATwBSACgAbQBhAHQAYwBoAF8AcgBvAHcAKQAsACAAXABuACAAIAAgACAAIAAgACAAIABcACIATgBvAHQAIABGAG8AdQBuAGQAXAAiACwAIAAvAC8AIABOAG8AIABtAGEAdABjAGgAIABmAG8AdQBuAGQAXABuACAAIAAgACAAIAAgACAAIABJAE4ARABFAFgAKAByAG8AdABhAHQAZQBkAF8AYQBkAGQAcgBlAHMAcwBlAHMALAAgAG0AYQB0AGMAaABfAHIAbwB3ACwAIABtAGEAdABjAGgAXwBjAG8AbAApACAALwAvACAATQBhAHAAIABiAGEAYwBrACAAdABvACAAdABoAGUAIAByAGUAbABhAHQAaQB2AGUAIABhAGQAZAByAGUAcwBzAFwAbgAgACAAIAAgACkALABcAG4AIAAgACAAIABcAG4AIAAgACAAIAAvAC8AIABGAG8AcgBtAGEAdAAgAHQAaABlACAAcgBlAHMAdQBsAHQAIAB3AGkAdABoACAAbABvAGMAYQB0AGkAbwBuACAAYQBuAGQAIABkAGkAcgBlAGMAdABpAG8AbgBcAG4AIAAgACAAIAByAGUAcwAsACAASABTAFQAQQBDAEsAKABsAG8AYwBhAHQAaQBvAG4ALAAgAEkATgBEAEUAWAAoAHIAbwB0AGEAdABpAG8AbgBfAGQAaQByACwAIAByAG8AdABhAHQAaQBvAG4AIAArACAAMQAsACAAMgApACAAJgAgAFwAIgCwAFwAIgAgACYAIABJAE4ARABFAFgAKAByAG8AdABhAHQAaQBvAG4AXwBkAGkAcgAsACAAcgBvAHQAYQB0AGkAbwBuACAAKwAgADEALAAgADMAKQApACwAXABuACAAIAAgACAAcgBlAHMAXABuACkAKQA7ACIAfQBdACwAIgBwAHIAbwBqAGUAYwB0AE4AYQBtAGUAcwAiADoAWwAiAEwALgBGAEwASQBQAEwAUgAiACwAIgBMAC4AUgBPAFQAXwA5ADAAIgAsACIATAAuAFIATwBUAF8ANAA1ACIALAAiAEwALgBXAG8AcgBkAFMAZQBhAHIAYwBoACIALAAiAEwALgBXAG8AcgBkAFMAZQBhAHIAYwBoAEkAbgBSAG8AdABhAHQAaQBvAG4AIgBdACwAIgBsAG8AYwBhAGwAZQAiADoAewAiAGwAaQBzAHQAUwBlAHAAYQByAGEAdABvAHIAIgA6ACIALAAiACwAIgByAG8AdwBTAGUAcABhAHIAYQB0AG8AcgAiADoAIgA7ACIALAAiAGMAbwBsAHUAbQBuAFMAZQBwAGEAcgBhAHQAbwByACIAOgAiACwAIgAsACIAdABoAG8AdQBzAGEAbgBkAHMAUwBlAHAAYQByAGEAdABvAHIAIgA6ACIALAAiACwAIgB0AGgAbwB1AHMAYQBuAGQAcwBQAG8AcwBpAHQAaQBvAG4AcwAiADoAWwAzAF0ALAAiAGQAZQBjAGkAbQBhAGwAUwBlAHAAYQByAGEAdABvAHIAIgA6ACIALgAiACwAIgBkAGEAdABlAE8AcgBkAGUAcgAiADoAIgBNAEQAWQAiACwAIgBjAHUAcgByAGUAbgBjAHkAUwB5AG0AYgBvAGwAIgA6ACIAJAAiACwAIgBpAHMAQwB1AHIAcgBlAG4AYwB5AFMAeQBtAGIAbwBsAEwAZQBhAGQAIgA6AHQAcgB1AGUALAAiAGkAcwBDAHUAcgByAGUAbgBjAHkAUwBlAHAAQgB5AFMAcABhAGMAZQAiADoAZgBhAGwAcwBlACwAIgByAG8AdwBMAGUAdAB0AGUAcgAiADoAIgBSACIALAAiAGMAbwBsAHUAbQBuAEwAZQB0AHQAZQByACIAOgAiAEMAIgAsACIAcgBjAEwAZQBmAHQAQgByAGEAYwBrAGUAdAAiADoAIgBbACIALAAiAHIAYwBSAGkAZwBoAHQAQgByAGEAYwBrAGUAdAAiADoAIgBdACIALAAiAHMAdABhAHQAZQBtAGUAbgB0AFMAZQBwAGEAcgBhAHQAbwByACIAOgAiADsAIgAsACIAbABvAGMAYQBsAGUATgBhAG0AZQAiADoAIgBlAG4ALQB1AHMAIgB9AH0A</AFEJSONBlob>
</file>

<file path=customXml/itemProps1.xml><?xml version="1.0" encoding="utf-8"?>
<ds:datastoreItem xmlns:ds="http://schemas.openxmlformats.org/officeDocument/2006/customXml" ds:itemID="{C5570485-AE1F-439B-849B-DAD6EBBF8B7C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WordSearch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Word Search Example</dc:title>
  <dc:creator>Vertex42.com</dc:creator>
  <dc:description>(c) 2025 Vertex42 LLC. All Rights Reserved.</dc:description>
  <cp:lastModifiedBy>Vertex42.com</cp:lastModifiedBy>
  <dcterms:created xsi:type="dcterms:W3CDTF">2025-01-13T20:42:03Z</dcterms:created>
  <dcterms:modified xsi:type="dcterms:W3CDTF">2025-01-13T21:34:52Z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2025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https://www.vertex42.com/lambda/rot45.html</vt:lpwstr>
  </property>
</Properties>
</file>