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29"/>
  <workbookPr filterPrivacy="1"/>
  <bookViews>
    <workbookView xWindow="0" yWindow="0" windowWidth="22020" windowHeight="11790"/>
  </bookViews>
  <sheets>
    <sheet name="TimeSheet" sheetId="15" r:id="rId1"/>
    <sheet name="About" sheetId="20" r:id="rId2"/>
  </sheets>
  <definedNames>
    <definedName name="_xlnm.Print_Area" localSheetId="0">TimeSheet!$A$1:$K$38</definedName>
    <definedName name="valuevx">42.314159</definedName>
  </definedNames>
  <calcPr calcId="162913"/>
</workbook>
</file>

<file path=xl/calcChain.xml><?xml version="1.0" encoding="utf-8"?>
<calcChain xmlns="http://schemas.openxmlformats.org/spreadsheetml/2006/main">
  <c r="F24" i="15" l="1"/>
  <c r="F25" i="15"/>
  <c r="F26" i="15"/>
  <c r="F27" i="15"/>
  <c r="F28" i="15"/>
  <c r="F29" i="15"/>
  <c r="F23" i="15"/>
  <c r="F13" i="15"/>
  <c r="F14" i="15"/>
  <c r="F15" i="15"/>
  <c r="F16" i="15"/>
  <c r="F17" i="15"/>
  <c r="F18" i="15"/>
  <c r="F12" i="15"/>
  <c r="G30" i="15"/>
  <c r="H32" i="15" l="1"/>
  <c r="K30" i="15"/>
  <c r="K33" i="15" s="1"/>
  <c r="J30" i="15"/>
  <c r="J33" i="15" s="1"/>
  <c r="I30" i="15"/>
  <c r="I33" i="15" s="1"/>
  <c r="H30" i="15"/>
  <c r="H33" i="15" s="1"/>
  <c r="G33" i="15"/>
  <c r="J36" i="15" s="1"/>
  <c r="K19" i="15" l="1"/>
  <c r="J19" i="15"/>
  <c r="I19" i="15"/>
  <c r="A12" i="15"/>
  <c r="A13" i="15" s="1"/>
  <c r="A14" i="15" s="1"/>
  <c r="A15" i="15" s="1"/>
  <c r="A16" i="15" s="1"/>
  <c r="A17" i="15" s="1"/>
  <c r="A18" i="15" s="1"/>
  <c r="A23" i="15" s="1"/>
  <c r="A24" i="15" s="1"/>
  <c r="A25" i="15" s="1"/>
  <c r="A26" i="15" s="1"/>
  <c r="A27" i="15" s="1"/>
  <c r="A28" i="15" s="1"/>
  <c r="A29" i="15" s="1"/>
  <c r="H19" i="15" l="1"/>
  <c r="G19" i="15" l="1"/>
</calcChain>
</file>

<file path=xl/sharedStrings.xml><?xml version="1.0" encoding="utf-8"?>
<sst xmlns="http://schemas.openxmlformats.org/spreadsheetml/2006/main" count="50" uniqueCount="36">
  <si>
    <t>Date</t>
  </si>
  <si>
    <t>Employee Name:</t>
  </si>
  <si>
    <t>Manager Name:</t>
  </si>
  <si>
    <t>Week Starting:</t>
  </si>
  <si>
    <t>Employee Signature</t>
  </si>
  <si>
    <t>Manager Signature</t>
  </si>
  <si>
    <t>Day of Week</t>
  </si>
  <si>
    <t>Time
In</t>
  </si>
  <si>
    <t>Time
Out</t>
  </si>
  <si>
    <t>[Company Name]</t>
  </si>
  <si>
    <t>[Address 1]</t>
  </si>
  <si>
    <t>[Address 2]</t>
  </si>
  <si>
    <t>[City, State  ZIP]</t>
  </si>
  <si>
    <t>[Phone]</t>
  </si>
  <si>
    <t>[42]</t>
  </si>
  <si>
    <t>Rate/Hr:</t>
  </si>
  <si>
    <t>Total Pay:</t>
  </si>
  <si>
    <t>Grand Total Pay:</t>
  </si>
  <si>
    <t>https://www.vertex42.com/ExcelTemplates/timesheets.html</t>
  </si>
  <si>
    <r>
      <t xml:space="preserve">Breaks
</t>
    </r>
    <r>
      <rPr>
        <b/>
        <sz val="8"/>
        <color indexed="9"/>
        <rFont val="Calibri"/>
        <family val="2"/>
        <scheme val="major"/>
      </rPr>
      <t>(minutes)</t>
    </r>
  </si>
  <si>
    <r>
      <t xml:space="preserve">Total
</t>
    </r>
    <r>
      <rPr>
        <b/>
        <sz val="8"/>
        <color indexed="9"/>
        <rFont val="Calibri"/>
        <family val="2"/>
        <scheme val="major"/>
      </rPr>
      <t>[h]:mm</t>
    </r>
  </si>
  <si>
    <r>
      <t xml:space="preserve">Regular
</t>
    </r>
    <r>
      <rPr>
        <b/>
        <sz val="8"/>
        <color indexed="9"/>
        <rFont val="Calibri"/>
        <family val="2"/>
        <scheme val="major"/>
      </rPr>
      <t>[h]:mm</t>
    </r>
  </si>
  <si>
    <r>
      <t xml:space="preserve">Overtime
</t>
    </r>
    <r>
      <rPr>
        <b/>
        <sz val="8"/>
        <color indexed="9"/>
        <rFont val="Calibri"/>
        <family val="2"/>
        <scheme val="major"/>
      </rPr>
      <t>[h]:mm</t>
    </r>
  </si>
  <si>
    <r>
      <t xml:space="preserve">Sick
</t>
    </r>
    <r>
      <rPr>
        <b/>
        <sz val="8"/>
        <color indexed="9"/>
        <rFont val="Calibri"/>
        <family val="2"/>
        <scheme val="major"/>
      </rPr>
      <t>[h]:mm</t>
    </r>
  </si>
  <si>
    <r>
      <t xml:space="preserve">Holiday
</t>
    </r>
    <r>
      <rPr>
        <b/>
        <sz val="8"/>
        <color indexed="9"/>
        <rFont val="Calibri"/>
        <family val="2"/>
        <scheme val="major"/>
      </rPr>
      <t>[h]:mm</t>
    </r>
  </si>
  <si>
    <r>
      <t xml:space="preserve">Vacation
</t>
    </r>
    <r>
      <rPr>
        <b/>
        <sz val="8"/>
        <color indexed="9"/>
        <rFont val="Calibri"/>
        <family val="2"/>
        <scheme val="major"/>
      </rPr>
      <t>[h]:mm</t>
    </r>
  </si>
  <si>
    <t>Total</t>
  </si>
  <si>
    <t>About Vertex42</t>
  </si>
  <si>
    <t>TIME SHEET</t>
  </si>
  <si>
    <t>← Press CTRL+SHIFT+SemiColon to enter the current time</t>
  </si>
  <si>
    <t>← Update the Week Starting date</t>
  </si>
  <si>
    <t>← Hide the second week if you want a weekly time sheet instead of biweekly</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</si>
  <si>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</si>
  <si>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</si>
  <si>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TIMESHEET TEMPLATES BY VERTEX42.COM</t>
  </si>
  <si>
    <t>← Delete the rate and pay rows if you don't need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</si>
</sst>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409]h:mm\ AM/PM;@"/>
    <numFmt numFmtId="165" formatCode="ddd\ m/d"/>
    <numFmt numFmtId="166" formatCode="[h]:mm"/>
  </numFmts>
  <fonts count="45" x14ac:knownFonts="1">
    <font>
      <sz val="10"/>
      <name val="Arial"/>
      <family val="2"/>
    </font>
    <font>
      <sz val="10"/>
      <name val="Verdana"/>
      <family val="2"/>
    </font>
    <font>
      <u/>
      <sz val="10"/>
      <color indexed="12"/>
      <name val="Arial"/>
      <family val="2"/>
    </font>
    <font>
      <sz val="10"/>
      <name val="Tahoma"/>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0"/>
      <name val="Calibri"/>
      <family val="2"/>
      <scheme val="minor"/>
    </font>
    <font>
      <b/>
      <sz val="11"/>
      <name val="Calibri"/>
      <family val="2"/>
      <scheme val="minor"/>
    </font>
    <font>
      <b/>
      <sz val="10"/>
      <name val="Calibri"/>
      <family val="2"/>
      <scheme val="minor"/>
    </font>
    <font>
      <b/>
      <sz val="12"/>
      <name val="Calibri"/>
      <family val="2"/>
      <scheme val="minor"/>
    </font>
    <font>
      <b/>
      <sz val="10"/>
      <color indexed="9"/>
      <name val="Calibri"/>
      <family val="2"/>
      <scheme val="major"/>
    </font>
    <font>
      <b/>
      <sz val="8"/>
      <color indexed="9"/>
      <name val="Calibri"/>
      <family val="2"/>
      <scheme val="major"/>
    </font>
    <font>
      <b/>
      <sz val="14"/>
      <name val="Calibri"/>
      <family val="2"/>
      <scheme val="minor"/>
    </font>
    <font>
      <sz val="11"/>
      <name val="Calibri"/>
      <family val="2"/>
      <scheme val="minor"/>
    </font>
    <font>
      <sz val="11"/>
      <color indexed="9"/>
      <name val="Calibri"/>
      <family val="2"/>
      <scheme val="minor"/>
    </font>
    <font>
      <sz val="20"/>
      <name val="Calibri"/>
      <family val="2"/>
      <scheme val="major"/>
    </font>
    <font>
      <b/>
      <sz val="12"/>
      <color theme="4" tint="-0.499984740745262"/>
      <name val="Calibri"/>
      <family val="2"/>
      <scheme val="minor"/>
    </font>
    <font>
      <sz val="10"/>
      <color theme="4" tint="-0.499984740745262"/>
      <name val="Calibri"/>
      <family val="2"/>
      <scheme val="minor"/>
    </font>
    <font>
      <b/>
      <sz val="14"/>
      <color theme="4" tint="-0.499984740745262"/>
      <name val="Calibri"/>
      <family val="2"/>
      <scheme val="minor"/>
    </font>
    <font>
      <b/>
      <sz val="36"/>
      <color theme="4" tint="-0.249977111117893"/>
      <name val="Calibri"/>
      <family val="2"/>
      <scheme val="major"/>
    </font>
    <font>
      <sz val="11"/>
      <color rgb="FF1D2129"/>
      <name val="Calibri"/>
      <family val="2"/>
      <scheme val="minor"/>
    </font>
    <font>
      <b/>
      <sz val="20"/>
      <color theme="4" tint="-0.249977111117893"/>
      <name val="Calibri"/>
      <family val="2"/>
      <scheme val="major"/>
    </font>
    <font>
      <b/>
      <sz val="10"/>
      <color theme="1" tint="0.34998626667073579"/>
      <name val="Calibri"/>
      <family val="2"/>
      <scheme val="minor"/>
    </font>
    <font>
      <sz val="22"/>
      <color theme="4" tint="-0.249977111117893"/>
      <name val="Calibri"/>
      <family val="2"/>
      <scheme val="major"/>
    </font>
    <font>
      <b/>
      <sz val="20"/>
      <color theme="4" tint="-0.499984740745262"/>
      <name val="Calibri"/>
      <family val="2"/>
      <scheme val="major"/>
    </font>
    <font>
      <sz val="10"/>
      <color theme="1" tint="0.499984740745262"/>
      <name val="Calibri"/>
      <family val="2"/>
      <scheme val="minor"/>
    </font>
    <font>
      <sz val="11"/>
      <color theme="1" tint="0.499984740745262"/>
      <name val="Calibri"/>
      <family val="2"/>
      <scheme val="minor"/>
    </font>
    <font>
      <sz val="10"/>
      <color theme="1" tint="0.34998626667073579"/>
      <name val="Calibri"/>
      <family val="2"/>
      <scheme val="minor"/>
    </font>
    <font>
      <b/>
      <sz val="12"/>
      <color theme="1" tint="0.34998626667073579"/>
      <name val="Calibri"/>
      <family val="2"/>
      <scheme val="minor"/>
    </font>
  </fonts>
  <fills count="25">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bottom style="thin">
        <color indexed="64"/>
      </bottom>
      <diagonal/>
    </border>
    <border>
      <left/>
      <right/>
      <top style="thin">
        <color indexed="64"/>
      </top>
      <bottom/>
      <diagonal/>
    </border>
    <border>
      <left/>
      <right/>
      <top/>
      <bottom style="hair">
        <color theme="0" tint="-0.24994659260841701"/>
      </bottom>
      <diagonal/>
    </border>
    <border>
      <left/>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right/>
      <top style="hair">
        <color theme="0" tint="-0.24994659260841701"/>
      </top>
      <bottom style="thin">
        <color theme="4" tint="-0.24994659260841701"/>
      </bottom>
      <diagonal/>
    </border>
    <border>
      <left/>
      <right style="hair">
        <color theme="0" tint="-0.24994659260841701"/>
      </right>
      <top/>
      <bottom/>
      <diagonal/>
    </border>
  </borders>
  <cellStyleXfs count="45">
    <xf numFmtId="0" fontId="0" fillId="0" borderId="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7" fillId="17" borderId="1" applyNumberFormat="0" applyAlignment="0" applyProtection="0"/>
    <xf numFmtId="0" fontId="8" fillId="18"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2" fillId="0" borderId="0" applyNumberFormat="0" applyFill="0" applyBorder="0" applyAlignment="0" applyProtection="0">
      <alignment vertical="top"/>
      <protection locked="0"/>
    </xf>
    <xf numFmtId="0" fontId="14" fillId="11" borderId="1" applyNumberFormat="0" applyAlignment="0" applyProtection="0"/>
    <xf numFmtId="0" fontId="15" fillId="0" borderId="6" applyNumberFormat="0" applyFill="0" applyAlignment="0" applyProtection="0"/>
    <xf numFmtId="0" fontId="16" fillId="5" borderId="0" applyNumberFormat="0" applyBorder="0" applyAlignment="0" applyProtection="0"/>
    <xf numFmtId="0" fontId="17" fillId="5" borderId="7" applyNumberFormat="0" applyFont="0" applyAlignment="0" applyProtection="0"/>
    <xf numFmtId="0" fontId="18" fillId="17"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69">
    <xf numFmtId="0" fontId="0" fillId="0" borderId="0" xfId="0"/>
    <xf numFmtId="0" fontId="3" fillId="0" borderId="0" xfId="0" applyFont="1" applyProtection="1"/>
    <xf numFmtId="0" fontId="0" fillId="0" borderId="0" xfId="0" applyProtection="1"/>
    <xf numFmtId="0" fontId="0" fillId="0" borderId="0" xfId="0" applyAlignment="1" applyProtection="1">
      <alignment vertical="center"/>
    </xf>
    <xf numFmtId="0" fontId="0" fillId="0" borderId="0" xfId="0" applyAlignment="1" applyProtection="1">
      <alignment horizontal="right" vertical="center"/>
    </xf>
    <xf numFmtId="0" fontId="22" fillId="0" borderId="0" xfId="0" applyFont="1" applyProtection="1"/>
    <xf numFmtId="0" fontId="22" fillId="0" borderId="0" xfId="0" applyFont="1" applyAlignment="1" applyProtection="1">
      <alignment vertical="center"/>
      <protection locked="0"/>
    </xf>
    <xf numFmtId="0" fontId="22" fillId="0" borderId="0" xfId="0" applyFont="1" applyAlignment="1" applyProtection="1">
      <alignment vertical="center"/>
    </xf>
    <xf numFmtId="0" fontId="22" fillId="0" borderId="11" xfId="0" applyFont="1" applyBorder="1" applyAlignment="1" applyProtection="1"/>
    <xf numFmtId="0" fontId="22" fillId="0" borderId="0" xfId="0" applyFont="1" applyBorder="1" applyAlignment="1" applyProtection="1">
      <alignment horizontal="left"/>
    </xf>
    <xf numFmtId="0" fontId="22" fillId="0" borderId="0" xfId="0" applyFont="1" applyBorder="1" applyAlignment="1" applyProtection="1"/>
    <xf numFmtId="14" fontId="22" fillId="0" borderId="10" xfId="0" applyNumberFormat="1" applyFont="1" applyBorder="1" applyAlignment="1" applyProtection="1">
      <alignment horizontal="left" shrinkToFit="1"/>
      <protection locked="0"/>
    </xf>
    <xf numFmtId="43" fontId="22" fillId="20" borderId="0" xfId="28" applyNumberFormat="1" applyFont="1" applyFill="1" applyAlignment="1" applyProtection="1">
      <alignment horizontal="right" vertical="center" shrinkToFit="1"/>
    </xf>
    <xf numFmtId="166" fontId="24" fillId="21" borderId="0" xfId="0" applyNumberFormat="1" applyFont="1" applyFill="1" applyAlignment="1" applyProtection="1">
      <alignment horizontal="center" vertical="center"/>
    </xf>
    <xf numFmtId="0" fontId="24" fillId="0" borderId="0" xfId="0" applyFont="1" applyAlignment="1" applyProtection="1">
      <alignment vertical="center"/>
    </xf>
    <xf numFmtId="0" fontId="26" fillId="22" borderId="0" xfId="0" applyFont="1" applyFill="1" applyBorder="1" applyAlignment="1" applyProtection="1">
      <alignment horizontal="center" vertical="center" wrapText="1"/>
    </xf>
    <xf numFmtId="0" fontId="22" fillId="0" borderId="0" xfId="0" applyFont="1" applyBorder="1" applyProtection="1"/>
    <xf numFmtId="0" fontId="23" fillId="0" borderId="0" xfId="0" applyFont="1" applyAlignment="1" applyProtection="1">
      <alignment vertical="center"/>
    </xf>
    <xf numFmtId="0" fontId="23" fillId="0" borderId="0" xfId="0" applyFont="1" applyAlignment="1" applyProtection="1">
      <alignment vertical="center"/>
      <protection locked="0"/>
    </xf>
    <xf numFmtId="0" fontId="29" fillId="0" borderId="0" xfId="0" applyFont="1" applyAlignment="1" applyProtection="1">
      <alignment vertical="center"/>
    </xf>
    <xf numFmtId="0" fontId="29" fillId="0" borderId="0" xfId="0" applyFont="1" applyAlignment="1" applyProtection="1">
      <alignment horizontal="left" vertical="center"/>
    </xf>
    <xf numFmtId="0" fontId="30" fillId="0" borderId="0" xfId="0" applyFont="1" applyAlignment="1" applyProtection="1">
      <alignment horizontal="right" vertical="center"/>
    </xf>
    <xf numFmtId="0" fontId="29" fillId="0" borderId="0" xfId="0" applyFont="1" applyAlignment="1" applyProtection="1">
      <alignment vertical="center"/>
      <protection locked="0"/>
    </xf>
    <xf numFmtId="0" fontId="32" fillId="24" borderId="0" xfId="0" applyFont="1" applyFill="1" applyAlignment="1" applyProtection="1">
      <alignment horizontal="center" vertical="center"/>
    </xf>
    <xf numFmtId="0" fontId="33" fillId="24" borderId="0" xfId="0" applyFont="1" applyFill="1" applyProtection="1"/>
    <xf numFmtId="0" fontId="34" fillId="24" borderId="0" xfId="0" applyFont="1" applyFill="1" applyAlignment="1" applyProtection="1">
      <alignment horizontal="right" vertical="center" indent="1"/>
    </xf>
    <xf numFmtId="0" fontId="35" fillId="0" borderId="0" xfId="0" applyFont="1" applyFill="1" applyAlignment="1" applyProtection="1">
      <alignment horizontal="left" vertical="center"/>
    </xf>
    <xf numFmtId="164" fontId="22" fillId="23" borderId="12" xfId="0" applyNumberFormat="1" applyFont="1" applyFill="1" applyBorder="1" applyAlignment="1" applyProtection="1">
      <alignment horizontal="center" vertical="center"/>
      <protection locked="0"/>
    </xf>
    <xf numFmtId="0" fontId="22" fillId="23" borderId="12" xfId="0" applyNumberFormat="1" applyFont="1" applyFill="1" applyBorder="1" applyAlignment="1" applyProtection="1">
      <alignment horizontal="center" vertical="center"/>
      <protection locked="0"/>
    </xf>
    <xf numFmtId="164" fontId="22" fillId="23" borderId="13" xfId="0" applyNumberFormat="1" applyFont="1" applyFill="1" applyBorder="1" applyAlignment="1" applyProtection="1">
      <alignment horizontal="center" vertical="center"/>
      <protection locked="0"/>
    </xf>
    <xf numFmtId="0" fontId="22" fillId="23" borderId="13" xfId="0" applyNumberFormat="1" applyFont="1" applyFill="1" applyBorder="1" applyAlignment="1" applyProtection="1">
      <alignment horizontal="center" vertical="center"/>
      <protection locked="0"/>
    </xf>
    <xf numFmtId="165" fontId="24" fillId="20" borderId="12" xfId="0" applyNumberFormat="1" applyFont="1" applyFill="1" applyBorder="1" applyAlignment="1" applyProtection="1">
      <alignment horizontal="center" vertical="center"/>
    </xf>
    <xf numFmtId="165" fontId="24" fillId="20" borderId="13" xfId="0" applyNumberFormat="1" applyFont="1" applyFill="1" applyBorder="1" applyAlignment="1" applyProtection="1">
      <alignment horizontal="center" vertical="center"/>
    </xf>
    <xf numFmtId="166" fontId="24" fillId="20" borderId="12" xfId="0" applyNumberFormat="1" applyFont="1" applyFill="1" applyBorder="1" applyAlignment="1">
      <alignment horizontal="center" vertical="center"/>
    </xf>
    <xf numFmtId="166" fontId="22" fillId="23" borderId="12" xfId="0" applyNumberFormat="1" applyFont="1" applyFill="1" applyBorder="1" applyAlignment="1" applyProtection="1">
      <alignment horizontal="center" vertical="center"/>
      <protection locked="0"/>
    </xf>
    <xf numFmtId="166" fontId="22" fillId="23" borderId="13" xfId="0" applyNumberFormat="1" applyFont="1" applyFill="1" applyBorder="1" applyAlignment="1" applyProtection="1">
      <alignment horizontal="center" vertical="center"/>
      <protection locked="0"/>
    </xf>
    <xf numFmtId="43" fontId="24" fillId="0" borderId="14" xfId="28" applyNumberFormat="1" applyFont="1" applyBorder="1" applyAlignment="1" applyProtection="1">
      <alignment horizontal="right" vertical="center"/>
      <protection locked="0"/>
    </xf>
    <xf numFmtId="43" fontId="24" fillId="0" borderId="14" xfId="28" applyNumberFormat="1" applyFont="1" applyBorder="1" applyAlignment="1" applyProtection="1">
      <alignment horizontal="right" vertical="center"/>
    </xf>
    <xf numFmtId="0" fontId="22" fillId="0" borderId="0" xfId="0" applyFont="1" applyAlignment="1">
      <alignment horizontal="left" vertical="center"/>
    </xf>
    <xf numFmtId="0" fontId="36" fillId="0" borderId="0" xfId="0" applyFont="1" applyAlignment="1">
      <alignment vertical="top" wrapText="1"/>
    </xf>
    <xf numFmtId="0" fontId="22" fillId="0" borderId="0" xfId="0" applyFont="1"/>
    <xf numFmtId="0" fontId="22" fillId="0" borderId="0" xfId="0" applyFont="1" applyAlignment="1" applyProtection="1">
      <alignment vertical="top"/>
    </xf>
    <xf numFmtId="0" fontId="22" fillId="0" borderId="0" xfId="0" applyFont="1" applyAlignment="1">
      <alignment vertical="top"/>
    </xf>
    <xf numFmtId="0" fontId="37" fillId="0" borderId="0" xfId="0" applyFont="1" applyAlignment="1">
      <alignment vertical="center"/>
    </xf>
    <xf numFmtId="0" fontId="31" fillId="0" borderId="0" xfId="0" applyFont="1"/>
    <xf numFmtId="0" fontId="24" fillId="0" borderId="0" xfId="0" applyFont="1" applyAlignment="1">
      <alignment horizontal="left" vertical="center"/>
    </xf>
    <xf numFmtId="0" fontId="39" fillId="0" borderId="0" xfId="0" applyFont="1" applyFill="1" applyAlignment="1" applyProtection="1">
      <alignment horizontal="left" vertical="center"/>
    </xf>
    <xf numFmtId="165" fontId="24" fillId="20" borderId="15" xfId="0" applyNumberFormat="1" applyFont="1" applyFill="1" applyBorder="1" applyAlignment="1" applyProtection="1">
      <alignment horizontal="center" vertical="center"/>
    </xf>
    <xf numFmtId="164" fontId="22" fillId="23" borderId="15" xfId="0" applyNumberFormat="1" applyFont="1" applyFill="1" applyBorder="1" applyAlignment="1" applyProtection="1">
      <alignment horizontal="center" vertical="center"/>
      <protection locked="0"/>
    </xf>
    <xf numFmtId="0" fontId="22" fillId="23" borderId="15" xfId="0" applyNumberFormat="1" applyFont="1" applyFill="1" applyBorder="1" applyAlignment="1" applyProtection="1">
      <alignment horizontal="center" vertical="center"/>
      <protection locked="0"/>
    </xf>
    <xf numFmtId="166" fontId="22" fillId="23" borderId="15" xfId="0" applyNumberFormat="1" applyFont="1" applyFill="1" applyBorder="1" applyAlignment="1" applyProtection="1">
      <alignment horizontal="center" vertical="center"/>
      <protection locked="0"/>
    </xf>
    <xf numFmtId="0" fontId="40" fillId="0" borderId="0" xfId="0" applyFont="1" applyFill="1" applyAlignment="1" applyProtection="1">
      <alignment horizontal="right" vertical="center"/>
    </xf>
    <xf numFmtId="0" fontId="38" fillId="0" borderId="0" xfId="0" applyFont="1" applyProtection="1"/>
    <xf numFmtId="0" fontId="41" fillId="0" borderId="0" xfId="36" applyFont="1" applyAlignment="1" applyProtection="1">
      <alignment vertical="center"/>
    </xf>
    <xf numFmtId="0" fontId="42" fillId="0" borderId="0" xfId="36" applyFont="1" applyAlignment="1" applyProtection="1">
      <alignment horizontal="left" vertical="center"/>
    </xf>
    <xf numFmtId="0" fontId="0" fillId="0" borderId="0" xfId="0" applyFont="1" applyAlignment="1" applyProtection="1">
      <alignment vertical="center"/>
    </xf>
    <xf numFmtId="0" fontId="43" fillId="0" borderId="0" xfId="0" applyFont="1" applyAlignment="1" applyProtection="1">
      <alignment vertical="center"/>
    </xf>
    <xf numFmtId="0" fontId="0" fillId="0" borderId="0" xfId="0" applyFont="1" applyProtection="1"/>
    <xf numFmtId="0" fontId="44" fillId="0" borderId="0" xfId="36" applyFont="1" applyAlignment="1" applyProtection="1">
      <alignment horizontal="left" vertical="center"/>
    </xf>
    <xf numFmtId="43" fontId="28" fillId="21" borderId="0" xfId="29" applyNumberFormat="1" applyFont="1" applyFill="1" applyAlignment="1" applyProtection="1">
      <alignment horizontal="center" vertical="center"/>
    </xf>
    <xf numFmtId="0" fontId="22" fillId="0" borderId="10" xfId="0" applyFont="1" applyBorder="1" applyAlignment="1" applyProtection="1">
      <alignment horizontal="left"/>
    </xf>
    <xf numFmtId="0" fontId="22" fillId="0" borderId="11" xfId="0" applyFont="1" applyBorder="1" applyAlignment="1" applyProtection="1">
      <alignment horizontal="left"/>
    </xf>
    <xf numFmtId="14" fontId="23" fillId="0" borderId="10" xfId="0" applyNumberFormat="1"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10" xfId="0" applyFont="1" applyBorder="1" applyAlignment="1" applyProtection="1">
      <alignment horizontal="left" vertical="center" indent="1"/>
      <protection locked="0"/>
    </xf>
    <xf numFmtId="0" fontId="29" fillId="0" borderId="10" xfId="0" applyFont="1" applyBorder="1" applyAlignment="1" applyProtection="1">
      <alignment horizontal="left" vertical="center" indent="1"/>
      <protection locked="0"/>
    </xf>
    <xf numFmtId="0" fontId="23" fillId="0" borderId="0" xfId="0" applyFont="1" applyAlignment="1" applyProtection="1">
      <alignment horizontal="right" vertical="center"/>
    </xf>
    <xf numFmtId="0" fontId="25" fillId="0" borderId="0" xfId="0" applyFont="1" applyAlignment="1" applyProtection="1">
      <alignment horizontal="right" vertical="center"/>
    </xf>
    <xf numFmtId="0" fontId="25" fillId="0" borderId="16" xfId="0" applyFont="1" applyBorder="1" applyAlignment="1" applyProtection="1">
      <alignment horizontal="right"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ustomBuiltin="1"/>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99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9E4"/>
      <rgbColor rgb="00E4EFF3"/>
      <rgbColor rgb="001849B5"/>
      <rgbColor rgb="0036ACA2"/>
      <rgbColor rgb="00F0BA00"/>
      <rgbColor rgb="00BCD5E1"/>
      <rgbColor rgb="0083B3C9"/>
      <rgbColor rgb="00346378"/>
      <rgbColor rgb="0087533B"/>
      <rgbColor rgb="00C0C0C0"/>
      <rgbColor rgb="00003366"/>
      <rgbColor rgb="00109618"/>
      <rgbColor rgb="00085108"/>
      <rgbColor rgb="00635100"/>
      <rgbColor rgb="0023414F"/>
      <rgbColor rgb="00E1C8BC"/>
      <rgbColor rgb="005937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timesheets.html?utm_source=v42&amp;utm_medium=file&amp;utm_campaign=templates&amp;utm_term=timesheet_ms&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timesheets.html?utm_source=v42&amp;utm_medium=file&amp;utm_campaign=templates&amp;utm_term=timesheet_ms&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104775</xdr:rowOff>
    </xdr:from>
    <xdr:to>
      <xdr:col>12</xdr:col>
      <xdr:colOff>1905000</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39000" y="104775"/>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6755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timesheets.html?utm_source=v42&amp;utm_medium=file&amp;utm_campaign=templates&amp;utm_term=timesheet_ms&amp;utm_content=title" TargetMode="External"/><Relationship Id="rId1" Type="http://schemas.openxmlformats.org/officeDocument/2006/relationships/hyperlink" Target="https://www.vertex42.com/ExcelTemplates/timesheets.html?utm_source=v42&amp;utm_medium=file&amp;utm_campaign=templates&amp;utm_term=timesheet_ms&amp;utm_content=ur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vertex42.com/ExcelTemplates/timesheets.html?utm_source=v42&amp;utm_medium=file&amp;utm_campaign=templates&amp;utm_term=timesheet_ms&amp;utm_content=title" TargetMode="External"/><Relationship Id="rId1" Type="http://schemas.openxmlformats.org/officeDocument/2006/relationships/hyperlink" Target="https://www.vertex42.com/ExcelTemplates/timesheets.html?utm_source=v42&amp;utm_medium=file&amp;utm_campaign=templates&amp;utm_term=timesheet_ms&amp;utm_content=ur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N38"/>
  <sheetViews>
    <sheetView showGridLines="0" tabSelected="1" workbookViewId="0">
      <selection activeCell="A2" sqref="A2"/>
    </sheetView>
  </sheetViews>
  <sheetFormatPr defaultColWidth="9.140625" defaultRowHeight="12.75" x14ac:dyDescent="0.2"/>
  <cols>
    <col min="1" max="1" width="11.28515625" style="5" customWidth="1"/>
    <col min="2" max="2" width="10.42578125" style="5" customWidth="1"/>
    <col min="3" max="3" width="8.42578125" style="5" customWidth="1"/>
    <col min="4" max="4" width="10.42578125" style="5" customWidth="1"/>
    <col min="5" max="5" width="2.5703125" style="5" customWidth="1"/>
    <col min="6" max="6" width="8.7109375" style="5" customWidth="1"/>
    <col min="7" max="7" width="8.85546875" style="5" customWidth="1"/>
    <col min="8" max="8" width="9.5703125" style="5" customWidth="1"/>
    <col min="9" max="11" width="8.85546875" style="5" customWidth="1"/>
    <col min="12" max="12" width="11.7109375" style="2" customWidth="1"/>
    <col min="13" max="13" width="35.42578125" style="2" customWidth="1"/>
    <col min="14" max="16384" width="9.140625" style="2"/>
  </cols>
  <sheetData>
    <row r="1" spans="1:14" s="1" customFormat="1" ht="42" customHeight="1" x14ac:dyDescent="0.2">
      <c r="A1" s="26" t="s">
        <v>28</v>
      </c>
      <c r="B1" s="46"/>
      <c r="C1" s="46"/>
      <c r="D1" s="46"/>
      <c r="E1" s="46"/>
      <c r="F1" s="46"/>
      <c r="G1" s="46"/>
      <c r="H1" s="46"/>
      <c r="I1" s="46"/>
      <c r="J1" s="46"/>
      <c r="K1" s="51" t="s">
        <v>9</v>
      </c>
    </row>
    <row r="2" spans="1:14" ht="12" customHeight="1" x14ac:dyDescent="0.2"/>
    <row r="3" spans="1:14" ht="12" customHeight="1" x14ac:dyDescent="0.2">
      <c r="A3" s="6"/>
      <c r="M3" s="52" t="s">
        <v>34</v>
      </c>
      <c r="N3" s="52"/>
    </row>
    <row r="4" spans="1:14" s="3" customFormat="1" ht="15" customHeight="1" x14ac:dyDescent="0.2">
      <c r="A4" s="18" t="s">
        <v>10</v>
      </c>
      <c r="B4" s="22"/>
      <c r="C4" s="22"/>
      <c r="D4" s="66" t="s">
        <v>1</v>
      </c>
      <c r="E4" s="66"/>
      <c r="F4" s="66"/>
      <c r="G4" s="64"/>
      <c r="H4" s="64"/>
      <c r="I4" s="64"/>
      <c r="J4" s="64"/>
      <c r="K4" s="64"/>
      <c r="M4" s="53" t="s">
        <v>18</v>
      </c>
      <c r="N4" s="53"/>
    </row>
    <row r="5" spans="1:14" s="3" customFormat="1" ht="15" customHeight="1" x14ac:dyDescent="0.2">
      <c r="A5" s="18" t="s">
        <v>11</v>
      </c>
      <c r="B5" s="22"/>
      <c r="C5" s="22"/>
      <c r="D5" s="19"/>
      <c r="E5" s="19"/>
      <c r="F5" s="17"/>
      <c r="G5" s="19"/>
      <c r="H5" s="19"/>
      <c r="I5" s="19"/>
      <c r="J5" s="19"/>
      <c r="K5" s="19"/>
      <c r="M5" s="55"/>
    </row>
    <row r="6" spans="1:14" s="3" customFormat="1" ht="15" customHeight="1" x14ac:dyDescent="0.2">
      <c r="A6" s="18" t="s">
        <v>12</v>
      </c>
      <c r="B6" s="22"/>
      <c r="C6" s="22"/>
      <c r="D6" s="66" t="s">
        <v>2</v>
      </c>
      <c r="E6" s="66"/>
      <c r="F6" s="66"/>
      <c r="G6" s="65"/>
      <c r="H6" s="65"/>
      <c r="I6" s="65"/>
      <c r="J6" s="65"/>
      <c r="K6" s="65"/>
      <c r="M6" s="55"/>
    </row>
    <row r="7" spans="1:14" s="3" customFormat="1" ht="15" customHeight="1" x14ac:dyDescent="0.2">
      <c r="A7" s="18" t="s">
        <v>13</v>
      </c>
      <c r="B7" s="22"/>
      <c r="C7" s="22"/>
      <c r="D7" s="19"/>
      <c r="E7" s="19"/>
      <c r="F7" s="17"/>
      <c r="G7" s="20"/>
      <c r="H7" s="20"/>
      <c r="I7" s="19"/>
      <c r="J7" s="19"/>
      <c r="K7" s="19"/>
      <c r="M7" s="55"/>
    </row>
    <row r="8" spans="1:14" s="3" customFormat="1" ht="15" customHeight="1" x14ac:dyDescent="0.2">
      <c r="A8" s="17"/>
      <c r="B8" s="22"/>
      <c r="C8" s="22"/>
      <c r="D8" s="66" t="s">
        <v>3</v>
      </c>
      <c r="E8" s="66"/>
      <c r="F8" s="66"/>
      <c r="G8" s="62">
        <v>43101</v>
      </c>
      <c r="H8" s="63"/>
      <c r="I8" s="19"/>
      <c r="J8" s="19"/>
      <c r="K8" s="21" t="s">
        <v>14</v>
      </c>
      <c r="M8" s="56" t="s">
        <v>30</v>
      </c>
    </row>
    <row r="9" spans="1:14" ht="12" customHeight="1" x14ac:dyDescent="0.2">
      <c r="A9" s="7"/>
      <c r="B9" s="7"/>
      <c r="C9" s="7"/>
      <c r="D9" s="7"/>
      <c r="E9" s="7"/>
      <c r="F9" s="7"/>
      <c r="G9" s="7"/>
      <c r="H9" s="7"/>
      <c r="I9" s="7"/>
      <c r="J9" s="7"/>
      <c r="K9" s="7"/>
      <c r="M9" s="57"/>
    </row>
    <row r="10" spans="1:14" s="3" customFormat="1" ht="30" customHeight="1" x14ac:dyDescent="0.2">
      <c r="A10" s="15" t="s">
        <v>6</v>
      </c>
      <c r="B10" s="15" t="s">
        <v>7</v>
      </c>
      <c r="C10" s="15" t="s">
        <v>19</v>
      </c>
      <c r="D10" s="15" t="s">
        <v>8</v>
      </c>
      <c r="E10" s="14"/>
      <c r="F10" s="15" t="s">
        <v>20</v>
      </c>
      <c r="G10" s="15" t="s">
        <v>21</v>
      </c>
      <c r="H10" s="15" t="s">
        <v>22</v>
      </c>
      <c r="I10" s="15" t="s">
        <v>23</v>
      </c>
      <c r="J10" s="15" t="s">
        <v>24</v>
      </c>
      <c r="K10" s="15" t="s">
        <v>25</v>
      </c>
      <c r="L10" s="4"/>
      <c r="M10" s="55"/>
    </row>
    <row r="11" spans="1:14" hidden="1" x14ac:dyDescent="0.2">
      <c r="F11" s="16"/>
      <c r="G11" s="16"/>
      <c r="H11" s="16"/>
      <c r="I11" s="16"/>
      <c r="J11" s="16"/>
      <c r="K11" s="16"/>
      <c r="M11" s="57"/>
    </row>
    <row r="12" spans="1:14" s="3" customFormat="1" ht="22.5" customHeight="1" x14ac:dyDescent="0.2">
      <c r="A12" s="31">
        <f>G8</f>
        <v>43101</v>
      </c>
      <c r="B12" s="27">
        <v>0.37847222222222227</v>
      </c>
      <c r="C12" s="28">
        <v>15</v>
      </c>
      <c r="D12" s="27">
        <v>0.75</v>
      </c>
      <c r="E12" s="7"/>
      <c r="F12" s="33">
        <f>MROUND((IF(OR(B12="",D12=""),0,IF(D12&lt;B12,D12+1-B12,D12-B12))-C12/1440),1/1440)</f>
        <v>0.3611111111111111</v>
      </c>
      <c r="G12" s="34">
        <v>0.33333333333333331</v>
      </c>
      <c r="H12" s="34">
        <v>2.777777777777779E-2</v>
      </c>
      <c r="I12" s="34"/>
      <c r="J12" s="34"/>
      <c r="K12" s="34"/>
      <c r="L12" s="4"/>
      <c r="M12" s="56" t="s">
        <v>29</v>
      </c>
    </row>
    <row r="13" spans="1:14" s="3" customFormat="1" ht="22.5" customHeight="1" x14ac:dyDescent="0.2">
      <c r="A13" s="32">
        <f t="shared" ref="A13:A18" si="0">A12+1</f>
        <v>43102</v>
      </c>
      <c r="B13" s="29">
        <v>0.37847222222222227</v>
      </c>
      <c r="C13" s="30">
        <v>30</v>
      </c>
      <c r="D13" s="29">
        <v>0.73958333333333337</v>
      </c>
      <c r="E13" s="7"/>
      <c r="F13" s="33">
        <f t="shared" ref="F13:F18" si="1">MROUND((IF(OR(B13="",D13=""),0,IF(D13&lt;B13,D13+1-B13,D13-B13))-C13/1440),1/1440)</f>
        <v>0.34027777777777779</v>
      </c>
      <c r="G13" s="35">
        <v>0.33333333333333331</v>
      </c>
      <c r="H13" s="35">
        <v>6.9444444444444753E-3</v>
      </c>
      <c r="I13" s="35"/>
      <c r="J13" s="35"/>
      <c r="K13" s="35"/>
      <c r="L13" s="4"/>
      <c r="M13" s="56"/>
    </row>
    <row r="14" spans="1:14" s="3" customFormat="1" ht="22.5" customHeight="1" x14ac:dyDescent="0.2">
      <c r="A14" s="32">
        <f t="shared" si="0"/>
        <v>43103</v>
      </c>
      <c r="B14" s="29">
        <v>0.375</v>
      </c>
      <c r="C14" s="30">
        <v>45</v>
      </c>
      <c r="D14" s="29">
        <v>0.77083333333333337</v>
      </c>
      <c r="E14" s="7"/>
      <c r="F14" s="33">
        <f t="shared" si="1"/>
        <v>0.36458333333333337</v>
      </c>
      <c r="G14" s="35">
        <v>0.33333333333333331</v>
      </c>
      <c r="H14" s="35">
        <v>3.1250000000000056E-2</v>
      </c>
      <c r="I14" s="35"/>
      <c r="J14" s="35"/>
      <c r="K14" s="35"/>
      <c r="L14" s="4"/>
      <c r="M14" s="55"/>
    </row>
    <row r="15" spans="1:14" s="3" customFormat="1" ht="22.5" customHeight="1" x14ac:dyDescent="0.2">
      <c r="A15" s="32">
        <f t="shared" si="0"/>
        <v>43104</v>
      </c>
      <c r="B15" s="29">
        <v>0.375</v>
      </c>
      <c r="C15" s="30">
        <v>45</v>
      </c>
      <c r="D15" s="29">
        <v>0.77083333333333337</v>
      </c>
      <c r="E15" s="7"/>
      <c r="F15" s="33">
        <f t="shared" si="1"/>
        <v>0.36458333333333337</v>
      </c>
      <c r="G15" s="35">
        <v>0.33333333333333331</v>
      </c>
      <c r="H15" s="35">
        <v>3.1250000000000056E-2</v>
      </c>
      <c r="I15" s="35"/>
      <c r="J15" s="35"/>
      <c r="K15" s="35"/>
      <c r="L15" s="4"/>
      <c r="M15" s="55"/>
    </row>
    <row r="16" spans="1:14" s="3" customFormat="1" ht="22.5" customHeight="1" x14ac:dyDescent="0.2">
      <c r="A16" s="32">
        <f t="shared" si="0"/>
        <v>43105</v>
      </c>
      <c r="B16" s="29"/>
      <c r="C16" s="30"/>
      <c r="D16" s="29"/>
      <c r="E16" s="7"/>
      <c r="F16" s="33">
        <f t="shared" si="1"/>
        <v>0</v>
      </c>
      <c r="G16" s="35"/>
      <c r="H16" s="35"/>
      <c r="I16" s="35">
        <v>0.33333333333333331</v>
      </c>
      <c r="J16" s="35"/>
      <c r="K16" s="35"/>
      <c r="L16" s="4"/>
      <c r="M16" s="55"/>
    </row>
    <row r="17" spans="1:13" s="3" customFormat="1" ht="22.5" customHeight="1" x14ac:dyDescent="0.2">
      <c r="A17" s="32">
        <f t="shared" si="0"/>
        <v>43106</v>
      </c>
      <c r="B17" s="29"/>
      <c r="C17" s="30"/>
      <c r="D17" s="29"/>
      <c r="E17" s="7"/>
      <c r="F17" s="33">
        <f t="shared" si="1"/>
        <v>0</v>
      </c>
      <c r="G17" s="35"/>
      <c r="H17" s="35"/>
      <c r="I17" s="35"/>
      <c r="J17" s="35"/>
      <c r="K17" s="35"/>
      <c r="L17" s="4"/>
      <c r="M17" s="55"/>
    </row>
    <row r="18" spans="1:13" s="3" customFormat="1" ht="22.5" customHeight="1" x14ac:dyDescent="0.2">
      <c r="A18" s="47">
        <f t="shared" si="0"/>
        <v>43107</v>
      </c>
      <c r="B18" s="48"/>
      <c r="C18" s="49"/>
      <c r="D18" s="48"/>
      <c r="E18" s="7"/>
      <c r="F18" s="33">
        <f t="shared" si="1"/>
        <v>0</v>
      </c>
      <c r="G18" s="50"/>
      <c r="H18" s="50"/>
      <c r="I18" s="50"/>
      <c r="J18" s="50"/>
      <c r="K18" s="50"/>
      <c r="L18" s="4"/>
      <c r="M18" s="55"/>
    </row>
    <row r="19" spans="1:13" ht="22.5" customHeight="1" x14ac:dyDescent="0.2">
      <c r="F19" s="23" t="s">
        <v>26</v>
      </c>
      <c r="G19" s="13">
        <f>SUM(G12:G18)</f>
        <v>1.3333333333333333</v>
      </c>
      <c r="H19" s="13">
        <f>SUM(H12:H18)</f>
        <v>9.7222222222222376E-2</v>
      </c>
      <c r="I19" s="13">
        <f>SUM(I12:I18)</f>
        <v>0.33333333333333331</v>
      </c>
      <c r="J19" s="13">
        <f>SUM(J12:J18)</f>
        <v>0</v>
      </c>
      <c r="K19" s="13">
        <f>SUM(K12:K18)</f>
        <v>0</v>
      </c>
      <c r="M19" s="57"/>
    </row>
    <row r="20" spans="1:13" ht="12" customHeight="1" x14ac:dyDescent="0.2">
      <c r="A20" s="7"/>
      <c r="B20" s="7"/>
      <c r="C20" s="7"/>
      <c r="D20" s="7"/>
      <c r="E20" s="7"/>
      <c r="F20" s="7"/>
      <c r="G20" s="7"/>
      <c r="H20" s="7"/>
      <c r="I20" s="7"/>
      <c r="J20" s="7"/>
      <c r="K20" s="7"/>
      <c r="M20" s="57"/>
    </row>
    <row r="21" spans="1:13" s="3" customFormat="1" ht="30" customHeight="1" x14ac:dyDescent="0.2">
      <c r="A21" s="15" t="s">
        <v>6</v>
      </c>
      <c r="B21" s="15" t="s">
        <v>7</v>
      </c>
      <c r="C21" s="15" t="s">
        <v>19</v>
      </c>
      <c r="D21" s="15" t="s">
        <v>8</v>
      </c>
      <c r="E21" s="14"/>
      <c r="F21" s="15" t="s">
        <v>20</v>
      </c>
      <c r="G21" s="15" t="s">
        <v>21</v>
      </c>
      <c r="H21" s="15" t="s">
        <v>22</v>
      </c>
      <c r="I21" s="15" t="s">
        <v>23</v>
      </c>
      <c r="J21" s="15" t="s">
        <v>24</v>
      </c>
      <c r="K21" s="15" t="s">
        <v>25</v>
      </c>
      <c r="L21" s="4"/>
      <c r="M21" s="56" t="s">
        <v>31</v>
      </c>
    </row>
    <row r="22" spans="1:13" hidden="1" x14ac:dyDescent="0.2">
      <c r="M22" s="57"/>
    </row>
    <row r="23" spans="1:13" s="3" customFormat="1" ht="22.5" customHeight="1" x14ac:dyDescent="0.2">
      <c r="A23" s="31">
        <f>A18+1</f>
        <v>43108</v>
      </c>
      <c r="B23" s="27"/>
      <c r="C23" s="28"/>
      <c r="D23" s="27"/>
      <c r="E23" s="7"/>
      <c r="F23" s="33">
        <f>MROUND((IF(OR(B23="",D23=""),0,IF(D23&lt;B23,D23+1-B23,D23-B23))-C23/1440),1/1440)</f>
        <v>0</v>
      </c>
      <c r="G23" s="34"/>
      <c r="H23" s="34"/>
      <c r="I23" s="34"/>
      <c r="J23" s="34"/>
      <c r="K23" s="34"/>
      <c r="L23" s="4"/>
      <c r="M23" s="55"/>
    </row>
    <row r="24" spans="1:13" s="3" customFormat="1" ht="22.5" customHeight="1" x14ac:dyDescent="0.2">
      <c r="A24" s="32">
        <f t="shared" ref="A24:A29" si="2">A23+1</f>
        <v>43109</v>
      </c>
      <c r="B24" s="29"/>
      <c r="C24" s="30"/>
      <c r="D24" s="29"/>
      <c r="E24" s="7"/>
      <c r="F24" s="33">
        <f t="shared" ref="F24:F29" si="3">MROUND((IF(OR(B24="",D24=""),0,IF(D24&lt;B24,D24+1-B24,D24-B24))-C24/1440),1/1440)</f>
        <v>0</v>
      </c>
      <c r="G24" s="35"/>
      <c r="H24" s="35"/>
      <c r="I24" s="35"/>
      <c r="J24" s="35"/>
      <c r="K24" s="35"/>
      <c r="L24" s="4"/>
      <c r="M24" s="55"/>
    </row>
    <row r="25" spans="1:13" s="3" customFormat="1" ht="22.5" customHeight="1" x14ac:dyDescent="0.2">
      <c r="A25" s="32">
        <f t="shared" si="2"/>
        <v>43110</v>
      </c>
      <c r="B25" s="29"/>
      <c r="C25" s="30"/>
      <c r="D25" s="29"/>
      <c r="E25" s="7"/>
      <c r="F25" s="33">
        <f t="shared" si="3"/>
        <v>0</v>
      </c>
      <c r="G25" s="35"/>
      <c r="H25" s="35"/>
      <c r="I25" s="35"/>
      <c r="J25" s="35"/>
      <c r="K25" s="35"/>
      <c r="L25" s="4"/>
      <c r="M25" s="55"/>
    </row>
    <row r="26" spans="1:13" s="3" customFormat="1" ht="22.5" customHeight="1" x14ac:dyDescent="0.2">
      <c r="A26" s="32">
        <f t="shared" si="2"/>
        <v>43111</v>
      </c>
      <c r="B26" s="29"/>
      <c r="C26" s="30"/>
      <c r="D26" s="29"/>
      <c r="E26" s="7"/>
      <c r="F26" s="33">
        <f t="shared" si="3"/>
        <v>0</v>
      </c>
      <c r="G26" s="35"/>
      <c r="H26" s="35"/>
      <c r="I26" s="35"/>
      <c r="J26" s="35"/>
      <c r="K26" s="35"/>
      <c r="L26" s="4"/>
      <c r="M26" s="55"/>
    </row>
    <row r="27" spans="1:13" s="3" customFormat="1" ht="22.5" customHeight="1" x14ac:dyDescent="0.2">
      <c r="A27" s="32">
        <f t="shared" si="2"/>
        <v>43112</v>
      </c>
      <c r="B27" s="29"/>
      <c r="C27" s="30"/>
      <c r="D27" s="29"/>
      <c r="E27" s="7"/>
      <c r="F27" s="33">
        <f t="shared" si="3"/>
        <v>0</v>
      </c>
      <c r="G27" s="35"/>
      <c r="H27" s="35"/>
      <c r="I27" s="35"/>
      <c r="J27" s="35"/>
      <c r="K27" s="35"/>
      <c r="L27" s="4"/>
      <c r="M27" s="55"/>
    </row>
    <row r="28" spans="1:13" s="3" customFormat="1" ht="22.5" customHeight="1" x14ac:dyDescent="0.2">
      <c r="A28" s="32">
        <f t="shared" si="2"/>
        <v>43113</v>
      </c>
      <c r="B28" s="29"/>
      <c r="C28" s="30"/>
      <c r="D28" s="29"/>
      <c r="E28" s="7"/>
      <c r="F28" s="33">
        <f t="shared" si="3"/>
        <v>0</v>
      </c>
      <c r="G28" s="35"/>
      <c r="H28" s="35"/>
      <c r="I28" s="35"/>
      <c r="J28" s="35"/>
      <c r="K28" s="35"/>
      <c r="L28" s="4"/>
      <c r="M28" s="55"/>
    </row>
    <row r="29" spans="1:13" s="3" customFormat="1" ht="22.5" customHeight="1" x14ac:dyDescent="0.2">
      <c r="A29" s="47">
        <f t="shared" si="2"/>
        <v>43114</v>
      </c>
      <c r="B29" s="48"/>
      <c r="C29" s="49"/>
      <c r="D29" s="48"/>
      <c r="E29" s="7"/>
      <c r="F29" s="33">
        <f t="shared" si="3"/>
        <v>0</v>
      </c>
      <c r="G29" s="50"/>
      <c r="H29" s="50"/>
      <c r="I29" s="50"/>
      <c r="J29" s="50"/>
      <c r="K29" s="50"/>
      <c r="L29" s="4"/>
      <c r="M29" s="55"/>
    </row>
    <row r="30" spans="1:13" ht="24" customHeight="1" x14ac:dyDescent="0.2">
      <c r="F30" s="23" t="s">
        <v>26</v>
      </c>
      <c r="G30" s="13">
        <f>SUM(G23:G29)</f>
        <v>0</v>
      </c>
      <c r="H30" s="13">
        <f>SUM(H23:H29)</f>
        <v>0</v>
      </c>
      <c r="I30" s="13">
        <f>SUM(I23:I29)</f>
        <v>0</v>
      </c>
      <c r="J30" s="13">
        <f>SUM(J23:J29)</f>
        <v>0</v>
      </c>
      <c r="K30" s="13">
        <f>SUM(K23:K29)</f>
        <v>0</v>
      </c>
      <c r="M30" s="57"/>
    </row>
    <row r="31" spans="1:13" ht="12" customHeight="1" x14ac:dyDescent="0.2">
      <c r="M31" s="57"/>
    </row>
    <row r="32" spans="1:13" s="3" customFormat="1" ht="24" customHeight="1" x14ac:dyDescent="0.2">
      <c r="A32" s="7"/>
      <c r="B32" s="7"/>
      <c r="C32" s="7"/>
      <c r="D32" s="67" t="s">
        <v>15</v>
      </c>
      <c r="E32" s="67"/>
      <c r="F32" s="68"/>
      <c r="G32" s="36">
        <v>15</v>
      </c>
      <c r="H32" s="37">
        <f>1.5*G32</f>
        <v>22.5</v>
      </c>
      <c r="I32" s="36">
        <v>15</v>
      </c>
      <c r="J32" s="36">
        <v>15</v>
      </c>
      <c r="K32" s="36">
        <v>15</v>
      </c>
      <c r="L32" s="4"/>
      <c r="M32" s="56" t="s">
        <v>35</v>
      </c>
    </row>
    <row r="33" spans="1:13" s="3" customFormat="1" ht="24" customHeight="1" x14ac:dyDescent="0.2">
      <c r="A33" s="7"/>
      <c r="B33" s="7"/>
      <c r="C33" s="7"/>
      <c r="D33" s="67" t="s">
        <v>16</v>
      </c>
      <c r="E33" s="67"/>
      <c r="F33" s="67"/>
      <c r="G33" s="12">
        <f>ROUND((G30+G19)*24*G32,2)</f>
        <v>480</v>
      </c>
      <c r="H33" s="12">
        <f t="shared" ref="H33:K33" si="4">ROUND((H30+H19)*24*H32,2)</f>
        <v>52.5</v>
      </c>
      <c r="I33" s="12">
        <f t="shared" si="4"/>
        <v>120</v>
      </c>
      <c r="J33" s="12">
        <f t="shared" si="4"/>
        <v>0</v>
      </c>
      <c r="K33" s="12">
        <f t="shared" si="4"/>
        <v>0</v>
      </c>
      <c r="L33" s="4"/>
      <c r="M33" s="55"/>
    </row>
    <row r="34" spans="1:13" ht="27.75" customHeight="1" x14ac:dyDescent="0.2">
      <c r="A34" s="60"/>
      <c r="B34" s="60"/>
      <c r="C34" s="60"/>
      <c r="D34" s="11"/>
      <c r="M34" s="57"/>
    </row>
    <row r="35" spans="1:13" x14ac:dyDescent="0.2">
      <c r="A35" s="61" t="s">
        <v>4</v>
      </c>
      <c r="B35" s="61"/>
      <c r="C35" s="61"/>
      <c r="D35" s="8" t="s">
        <v>0</v>
      </c>
      <c r="M35" s="57"/>
    </row>
    <row r="36" spans="1:13" ht="22.5" customHeight="1" x14ac:dyDescent="0.2">
      <c r="A36" s="9"/>
      <c r="B36" s="9"/>
      <c r="C36" s="9"/>
      <c r="D36" s="10"/>
      <c r="G36" s="24"/>
      <c r="H36" s="24"/>
      <c r="I36" s="25" t="s">
        <v>17</v>
      </c>
      <c r="J36" s="59">
        <f>SUM(G33:K33)</f>
        <v>652.5</v>
      </c>
      <c r="K36" s="59"/>
      <c r="M36" s="57"/>
    </row>
    <row r="37" spans="1:13" ht="27.75" customHeight="1" x14ac:dyDescent="0.2">
      <c r="A37" s="60"/>
      <c r="B37" s="60"/>
      <c r="C37" s="60"/>
      <c r="D37" s="11"/>
      <c r="H37" s="2"/>
      <c r="I37" s="2"/>
      <c r="J37" s="2"/>
      <c r="K37" s="2"/>
      <c r="M37" s="57"/>
    </row>
    <row r="38" spans="1:13" x14ac:dyDescent="0.2">
      <c r="A38" s="61" t="s">
        <v>5</v>
      </c>
      <c r="B38" s="61"/>
      <c r="C38" s="61"/>
      <c r="D38" s="8" t="s">
        <v>0</v>
      </c>
      <c r="M38" s="57"/>
    </row>
  </sheetData>
  <mergeCells count="13">
    <mergeCell ref="J36:K36"/>
    <mergeCell ref="A37:C37"/>
    <mergeCell ref="A38:C38"/>
    <mergeCell ref="G8:H8"/>
    <mergeCell ref="G4:K4"/>
    <mergeCell ref="G6:K6"/>
    <mergeCell ref="A34:C34"/>
    <mergeCell ref="A35:C35"/>
    <mergeCell ref="D4:F4"/>
    <mergeCell ref="D6:F6"/>
    <mergeCell ref="D8:F8"/>
    <mergeCell ref="D32:F32"/>
    <mergeCell ref="D33:F33"/>
  </mergeCells>
  <dataValidations count="2">
    <dataValidation type="time" allowBlank="1" showInputMessage="1" showErrorMessage="1" errorTitle="Incorrect Time Format" error="Please use the following format for entering the time: 12:00 AM" sqref="D12:D18 B12:B18 D23:D29 B23:B29">
      <formula1>0</formula1>
      <formula2>0.999988425925926</formula2>
    </dataValidation>
    <dataValidation allowBlank="1" showInputMessage="1" showErrorMessage="1" promptTitle="Entering Times" prompt="Enter hours and minutes using the format H:MM such as 8:30 for 8 hours and 30 minutes, or 0:15 for 15 minutes._x000a__x000a_[Clear this message by removing Data Validation from these cells]" sqref="G12:K18"/>
  </dataValidations>
  <hyperlinks>
    <hyperlink ref="M4" r:id="rId1"/>
    <hyperlink ref="M3" r:id="rId2"/>
  </hyperlinks>
  <printOptions horizontalCentered="1"/>
  <pageMargins left="0.5" right="0.5" top="0.5" bottom="0.5" header="0.5" footer="0.4"/>
  <pageSetup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8"/>
  <sheetViews>
    <sheetView showGridLines="0" workbookViewId="0"/>
  </sheetViews>
  <sheetFormatPr defaultRowHeight="12.75" x14ac:dyDescent="0.2"/>
  <cols>
    <col min="1" max="1" width="2.85546875" style="40" customWidth="1"/>
    <col min="2" max="2" width="78.7109375" style="42" customWidth="1"/>
    <col min="3" max="16384" width="9.140625" style="40"/>
  </cols>
  <sheetData>
    <row r="1" spans="2:3" ht="46.5" customHeight="1" x14ac:dyDescent="0.2">
      <c r="B1" s="41"/>
    </row>
    <row r="2" spans="2:3" s="45" customFormat="1" ht="15.75" x14ac:dyDescent="0.2">
      <c r="B2" s="58" t="s">
        <v>34</v>
      </c>
      <c r="C2" s="58"/>
    </row>
    <row r="3" spans="2:3" s="38" customFormat="1" ht="13.5" customHeight="1" x14ac:dyDescent="0.2">
      <c r="B3" s="54" t="s">
        <v>18</v>
      </c>
      <c r="C3" s="54"/>
    </row>
    <row r="4" spans="2:3" ht="25.5" customHeight="1" x14ac:dyDescent="0.2">
      <c r="B4" s="41"/>
    </row>
    <row r="5" spans="2:3" s="44" customFormat="1" ht="30" customHeight="1" x14ac:dyDescent="0.4">
      <c r="B5" s="43" t="s">
        <v>27</v>
      </c>
    </row>
    <row r="6" spans="2:3" ht="60" x14ac:dyDescent="0.2">
      <c r="B6" s="39" t="s">
        <v>33</v>
      </c>
    </row>
    <row r="7" spans="2:3" ht="15" x14ac:dyDescent="0.2">
      <c r="B7" s="39"/>
    </row>
    <row r="8" spans="2:3" ht="75" x14ac:dyDescent="0.2">
      <c r="B8" s="39" t="s">
        <v>32</v>
      </c>
    </row>
  </sheetData>
  <hyperlinks>
    <hyperlink ref="B3" r:id="rId1"/>
    <hyperlink ref="B2"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TimeSheet</vt:lpstr>
      <vt:lpstr>About</vt:lpstr>
      <vt:lpstr>TimeSheet!Print_Area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 Sheet Template</dc:title>
  <dc:creator/>
  <dc:description/>
  <cp:lastModifiedBy/>
  <dcterms:created xsi:type="dcterms:W3CDTF">2018-02-01T18:52:08Z</dcterms:created>
  <dcterms:modified xsi:type="dcterms:W3CDTF">2018-03-28T16:50:28Z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https://www.vertex42.com/</vt:lpwstr>
  </property>
</Properties>
</file>