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Vertex42.com\Documents\VERTEX42\TEMPLATES\TEMPLATE - Mortgages and Loans\"/>
    </mc:Choice>
  </mc:AlternateContent>
  <bookViews>
    <workbookView xWindow="0" yWindow="0" windowWidth="17445" windowHeight="12690"/>
  </bookViews>
  <sheets>
    <sheet name="LoanCalculator" sheetId="4" r:id="rId1"/>
    <sheet name="Help" sheetId="7" r:id="rId2"/>
    <sheet name="©" sheetId="6" r:id="rId3"/>
  </sheets>
  <definedNames>
    <definedName name="_xlnm.Print_Area" localSheetId="0">LoanCalculator!$A:$D</definedName>
    <definedName name="valuevx">42.314159</definedName>
    <definedName name="vertex42_copyright" hidden="1">"© 2008-2018 Vertex42 LLC"</definedName>
    <definedName name="vertex42_id" hidden="1">"simple-loan-calculator.xlsx"</definedName>
    <definedName name="vertex42_title" hidden="1">"Simple Loan Calculator"</definedName>
  </definedNames>
  <calcPr calcId="162913"/>
</workbook>
</file>

<file path=xl/calcChain.xml><?xml version="1.0" encoding="utf-8"?>
<calcChain xmlns="http://schemas.openxmlformats.org/spreadsheetml/2006/main">
  <c r="C31" i="4" l="1"/>
  <c r="C32" i="4"/>
  <c r="C17" i="4"/>
  <c r="C18" i="4"/>
  <c r="C25" i="4"/>
  <c r="C10" i="4"/>
  <c r="C11" i="4" s="1"/>
  <c r="C24" i="4"/>
</calcChain>
</file>

<file path=xl/sharedStrings.xml><?xml version="1.0" encoding="utf-8"?>
<sst xmlns="http://schemas.openxmlformats.org/spreadsheetml/2006/main" count="60" uniqueCount="43">
  <si>
    <t>Payment</t>
  </si>
  <si>
    <t>[42]</t>
  </si>
  <si>
    <t>Loan Amount</t>
  </si>
  <si>
    <t>Annual Interest Rate</t>
  </si>
  <si>
    <t>Term of Loan (in Years)</t>
  </si>
  <si>
    <t>PAYMENT</t>
  </si>
  <si>
    <t>LOAN AMOUNT</t>
  </si>
  <si>
    <t>Annual INTEREST RATE</t>
  </si>
  <si>
    <t>TERM of LOAN (in Years)</t>
  </si>
  <si>
    <t>Periods (Payments) Per Year</t>
  </si>
  <si>
    <t>Total Interest</t>
  </si>
  <si>
    <t>Simple Loan Calculator</t>
  </si>
  <si>
    <t>Option A: Solve for the PAYMENT</t>
  </si>
  <si>
    <t>Option B: Solve for LOAN AMOUNT</t>
  </si>
  <si>
    <t>Option C: Solve for INTEREST RATE</t>
  </si>
  <si>
    <t>Option D: Solve for TERM of LOAN</t>
  </si>
  <si>
    <t>Note: This calculator is only for educational purposes. The results are only estimates. The calculate does not include rounding, fees, missed payments, and other factors that may be important when making loan decisions. Please consult a qualified professional regarding financial decisions.</t>
  </si>
  <si>
    <t>This spreadsheet uses the PMT, PV, RATE, and NPER formulas to calculate the Payment, Loan Amount, Annual Interest, or Term Length for a fixed-rate loan.</t>
  </si>
  <si>
    <t>HELP</t>
  </si>
  <si>
    <t>By Vertex42.com</t>
  </si>
  <si>
    <t>Do not submit copies or modifications of this template to any website or online template gallery.</t>
  </si>
  <si>
    <t>Please review the following license agreement to learn how you may or may not use this template. Thank you.</t>
  </si>
  <si>
    <t>Using This Template</t>
  </si>
  <si>
    <t>Additional Help</t>
  </si>
  <si>
    <t>The link at the top of this worksheet will take you to the web page on vertex42.com that talks about this template.</t>
  </si>
  <si>
    <t>REFERENCES</t>
  </si>
  <si>
    <t>SEE ALSO</t>
  </si>
  <si>
    <t>Vertex42.com: Debt Reduction Calculator</t>
  </si>
  <si>
    <t>Vertex42.com: Money Management Template</t>
  </si>
  <si>
    <t>TIPS</t>
  </si>
  <si>
    <t>Vertex42.com: Spreadsheet Tips Workbook</t>
  </si>
  <si>
    <t>About This Template</t>
  </si>
  <si>
    <r>
      <rPr>
        <b/>
        <sz val="11"/>
        <rFont val="Arial"/>
        <family val="2"/>
      </rPr>
      <t>Periods Per Year:</t>
    </r>
    <r>
      <rPr>
        <sz val="11"/>
        <rFont val="Arial"/>
        <family val="2"/>
      </rPr>
      <t xml:space="preserve"> The number of payments per year. Enter 12 for Monthly, 52 for Weekly, 1 for Annual etc.</t>
    </r>
  </si>
  <si>
    <r>
      <rPr>
        <b/>
        <sz val="11"/>
        <rFont val="Arial"/>
        <family val="2"/>
      </rPr>
      <t>Loan Amount:</t>
    </r>
    <r>
      <rPr>
        <sz val="11"/>
        <rFont val="Arial"/>
        <family val="2"/>
      </rPr>
      <t xml:space="preserve"> This is the amount that you have borrowed. You can also enter your current balance, if you also adjust the Term of Loan to be the number of years left to pay off the loan.</t>
    </r>
  </si>
  <si>
    <r>
      <rPr>
        <b/>
        <sz val="11"/>
        <rFont val="Arial"/>
        <family val="2"/>
      </rPr>
      <t>Annual Interest Rate:</t>
    </r>
    <r>
      <rPr>
        <sz val="11"/>
        <rFont val="Arial"/>
        <family val="2"/>
      </rPr>
      <t xml:space="preserve"> This calculator assumes a fixed interest rate, and the interest is compounded each period.</t>
    </r>
  </si>
  <si>
    <r>
      <rPr>
        <b/>
        <sz val="11"/>
        <rFont val="Arial"/>
        <family val="2"/>
      </rPr>
      <t>Payment (Per Period):</t>
    </r>
    <r>
      <rPr>
        <sz val="11"/>
        <rFont val="Arial"/>
        <family val="2"/>
      </rPr>
      <t xml:space="preserve"> This is the amount that is paid each period, including both principal and interest (PI).</t>
    </r>
  </si>
  <si>
    <r>
      <rPr>
        <b/>
        <sz val="11"/>
        <rFont val="Arial"/>
        <family val="2"/>
      </rPr>
      <t>Term of Loan (in Years):</t>
    </r>
    <r>
      <rPr>
        <sz val="11"/>
        <rFont val="Arial"/>
        <family val="2"/>
      </rPr>
      <t xml:space="preserve"> Mortgage loans usually have 15 or 30-year terms. Auto loans are usually between 2 and 5 years. For a 6-month term, enter =6/12 or 0.5. If you entered your current balance in the Loan Amount, then for the Term enter the number of years you have left until your loan is paid off.</t>
    </r>
  </si>
  <si>
    <t>This spreadsheet, including all worksheets and associated content is a copyrighted work under the United States and other copyright laws.</t>
  </si>
  <si>
    <t>https://www.vertex42.com/Calculators/simple-loan-calculator.html</t>
  </si>
  <si>
    <t>https://www.vertex42.com/licensing/EULA_personaluse.html</t>
  </si>
  <si>
    <t>© 2008-2018 Vertex42 LLC</t>
  </si>
  <si>
    <t>License Agreement</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</si>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</sst>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43" formatCode="_(* #,##0.00_);_(* \(#,##0.00\);_(* &quot;-&quot;??_);_(@_)"/>
    <numFmt numFmtId="164" formatCode="0.000%"/>
  </numFmts>
  <fonts count="49" x14ac:knownFonts="1">
    <font>
      <sz val="10"/>
      <name val="Trebuchet MS"/>
      <family val="2"/>
    </font>
    <font>
      <sz val="10"/>
      <name val="Arial"/>
      <family val="2"/>
    </font>
    <font>
      <sz val="8"/>
      <name val="Tahoma"/>
      <family val="2"/>
    </font>
    <font>
      <sz val="10"/>
      <name val="Trebuchet MS"/>
      <family val="2"/>
    </font>
    <font>
      <sz val="8"/>
      <name val="Trebuchet MS"/>
      <family val="2"/>
    </font>
    <font>
      <b/>
      <sz val="10"/>
      <name val="Trebuchet MS"/>
      <family val="2"/>
    </font>
    <font>
      <b/>
      <sz val="12"/>
      <color indexed="9"/>
      <name val="Trebuchet MS"/>
      <family val="2"/>
    </font>
    <font>
      <sz val="12"/>
      <name val="Trebuchet MS"/>
      <family val="2"/>
    </font>
    <font>
      <sz val="11"/>
      <name val="Trebuchet MS"/>
      <family val="2"/>
    </font>
    <font>
      <sz val="16"/>
      <name val="Trebuchet MS"/>
      <family val="2"/>
    </font>
    <font>
      <sz val="8"/>
      <name val="Arial"/>
      <family val="2"/>
    </font>
    <font>
      <b/>
      <sz val="11"/>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sz val="6"/>
      <color indexed="9"/>
      <name val="Trebuchet MS"/>
      <family val="2"/>
    </font>
    <font>
      <sz val="18"/>
      <color indexed="9"/>
      <name val="Arial"/>
      <family val="2"/>
    </font>
    <font>
      <sz val="18"/>
      <color theme="4" tint="-0.249977111117893"/>
      <name val="Arial"/>
      <family val="2"/>
    </font>
    <font>
      <sz val="11"/>
      <name val="Arial"/>
      <family val="2"/>
    </font>
    <font>
      <b/>
      <sz val="11"/>
      <color theme="4" tint="-0.249977111117893"/>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sz val="18"/>
      <name val="Arial"/>
      <family val="2"/>
    </font>
    <font>
      <sz val="8"/>
      <color theme="0" tint="-0.499984740745262"/>
      <name val="Arial"/>
      <family val="2"/>
    </font>
    <font>
      <sz val="11"/>
      <color rgb="FF000000"/>
      <name val="Arial"/>
      <family val="2"/>
    </font>
    <font>
      <b/>
      <sz val="11"/>
      <name val="Arial"/>
      <family val="2"/>
    </font>
    <font>
      <u/>
      <sz val="8"/>
      <color indexed="12"/>
      <name val="Tahoma"/>
      <family val="2"/>
    </font>
    <font>
      <sz val="12"/>
      <color theme="1"/>
      <name val="Arial"/>
      <family val="2"/>
    </font>
    <font>
      <u/>
      <sz val="10"/>
      <color indexed="12"/>
      <name val="Arial"/>
      <family val="2"/>
    </font>
    <font>
      <u/>
      <sz val="12"/>
      <color indexed="12"/>
      <name val="Arial"/>
      <family val="2"/>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0"/>
        <bgColor indexed="64"/>
      </patternFill>
    </fill>
    <fill>
      <patternFill patternType="solid">
        <fgColor indexed="5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4" tint="-0.499984740745262"/>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left>
      <right style="thin">
        <color theme="0"/>
      </right>
      <top style="thin">
        <color theme="0"/>
      </top>
      <bottom style="thin">
        <color theme="0"/>
      </bottom>
      <diagonal/>
    </border>
    <border>
      <left/>
      <right/>
      <top/>
      <bottom style="thin">
        <color theme="4"/>
      </bottom>
      <diagonal/>
    </border>
    <border>
      <left/>
      <right style="thin">
        <color theme="4"/>
      </right>
      <top/>
      <bottom style="thin">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45">
    <xf numFmtId="0" fontId="0" fillId="0" borderId="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5" fillId="17" borderId="1" applyNumberFormat="0" applyAlignment="0" applyProtection="0"/>
    <xf numFmtId="0" fontId="16" fillId="18" borderId="2" applyNumberFormat="0" applyAlignment="0" applyProtection="0"/>
    <xf numFmtId="44" fontId="1" fillId="0" borderId="0" applyFont="0" applyFill="0" applyBorder="0" applyAlignment="0" applyProtection="0"/>
    <xf numFmtId="0" fontId="17" fillId="0" borderId="0" applyNumberFormat="0" applyFill="0" applyBorder="0" applyAlignment="0" applyProtection="0"/>
    <xf numFmtId="0" fontId="18" fillId="19"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47" fillId="0" borderId="0" applyNumberFormat="0" applyFill="0" applyBorder="0" applyAlignment="0" applyProtection="0">
      <alignment vertical="top"/>
      <protection locked="0"/>
    </xf>
    <xf numFmtId="0" fontId="22" fillId="11" borderId="1" applyNumberFormat="0" applyAlignment="0" applyProtection="0"/>
    <xf numFmtId="0" fontId="23" fillId="0" borderId="6" applyNumberFormat="0" applyFill="0" applyAlignment="0" applyProtection="0"/>
    <xf numFmtId="0" fontId="24" fillId="5" borderId="0" applyNumberFormat="0" applyBorder="0" applyAlignment="0" applyProtection="0"/>
    <xf numFmtId="0" fontId="25" fillId="5" borderId="7" applyNumberFormat="0" applyFont="0" applyAlignment="0" applyProtection="0"/>
    <xf numFmtId="0" fontId="26" fillId="17" borderId="8" applyNumberFormat="0" applyAlignment="0" applyProtection="0"/>
    <xf numFmtId="9" fontId="1"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cellStyleXfs>
  <cellXfs count="78">
    <xf numFmtId="0" fontId="0" fillId="0" borderId="0" xfId="0"/>
    <xf numFmtId="0" fontId="3" fillId="0" borderId="0" xfId="0" applyFont="1" applyBorder="1"/>
    <xf numFmtId="0" fontId="9" fillId="0" borderId="0" xfId="0" applyFont="1" applyBorder="1"/>
    <xf numFmtId="0" fontId="7" fillId="0" borderId="0" xfId="0" applyFont="1"/>
    <xf numFmtId="0" fontId="3" fillId="0" borderId="0" xfId="0" applyFont="1"/>
    <xf numFmtId="43" fontId="3" fillId="0" borderId="0" xfId="0" applyNumberFormat="1" applyFont="1"/>
    <xf numFmtId="0" fontId="3" fillId="0" borderId="0" xfId="0" applyFont="1" applyFill="1" applyProtection="1"/>
    <xf numFmtId="0" fontId="3" fillId="0" borderId="0" xfId="0" applyFont="1" applyFill="1"/>
    <xf numFmtId="0" fontId="7" fillId="0" borderId="0" xfId="0" applyFont="1" applyFill="1" applyProtection="1"/>
    <xf numFmtId="6" fontId="4" fillId="0" borderId="0" xfId="0" applyNumberFormat="1" applyFont="1" applyFill="1" applyAlignment="1" applyProtection="1">
      <alignment horizontal="right"/>
    </xf>
    <xf numFmtId="6" fontId="8" fillId="0" borderId="0" xfId="0" applyNumberFormat="1" applyFont="1" applyFill="1" applyAlignment="1" applyProtection="1">
      <alignment horizontal="right"/>
    </xf>
    <xf numFmtId="0" fontId="5" fillId="0" borderId="0" xfId="0" applyFont="1" applyFill="1" applyAlignment="1" applyProtection="1">
      <alignment horizontal="center"/>
    </xf>
    <xf numFmtId="0" fontId="10" fillId="0" borderId="0" xfId="0" applyFont="1" applyFill="1" applyBorder="1" applyAlignment="1">
      <alignment horizontal="right"/>
    </xf>
    <xf numFmtId="0" fontId="11" fillId="0" borderId="0" xfId="0" applyFont="1" applyFill="1" applyAlignment="1" applyProtection="1">
      <alignment horizontal="left"/>
    </xf>
    <xf numFmtId="0" fontId="32" fillId="0" borderId="0" xfId="0" applyFont="1"/>
    <xf numFmtId="0" fontId="34" fillId="20" borderId="0" xfId="0" applyFont="1" applyFill="1" applyBorder="1" applyAlignment="1">
      <alignment horizontal="left" vertical="center"/>
    </xf>
    <xf numFmtId="0" fontId="0" fillId="0" borderId="0" xfId="0" applyFill="1" applyBorder="1"/>
    <xf numFmtId="0" fontId="0" fillId="0" borderId="0" xfId="0" applyBorder="1"/>
    <xf numFmtId="0" fontId="1" fillId="0" borderId="0" xfId="0" applyFont="1"/>
    <xf numFmtId="0" fontId="8" fillId="0" borderId="0" xfId="0" applyFont="1" applyAlignment="1">
      <alignment horizontal="left" vertical="top" wrapText="1"/>
    </xf>
    <xf numFmtId="0" fontId="1" fillId="21" borderId="0" xfId="0" applyFont="1" applyFill="1" applyBorder="1"/>
    <xf numFmtId="0" fontId="35" fillId="0" borderId="10" xfId="0" applyFont="1" applyBorder="1"/>
    <xf numFmtId="0" fontId="0" fillId="21" borderId="0" xfId="0" applyFill="1" applyBorder="1"/>
    <xf numFmtId="0" fontId="47" fillId="0" borderId="10" xfId="35" applyBorder="1" applyAlignment="1" applyProtection="1">
      <alignment horizontal="left" wrapText="1"/>
    </xf>
    <xf numFmtId="0" fontId="30" fillId="0" borderId="10" xfId="0" applyFont="1" applyBorder="1" applyAlignment="1">
      <alignment horizontal="left" wrapText="1"/>
    </xf>
    <xf numFmtId="0" fontId="31" fillId="0" borderId="10" xfId="0" applyFont="1" applyBorder="1" applyAlignment="1">
      <alignment horizontal="left" wrapText="1"/>
    </xf>
    <xf numFmtId="0" fontId="36" fillId="21" borderId="0" xfId="0" applyFont="1" applyFill="1" applyBorder="1"/>
    <xf numFmtId="0" fontId="1" fillId="21" borderId="0" xfId="0" applyFont="1" applyFill="1" applyBorder="1" applyAlignment="1">
      <alignment vertical="top"/>
    </xf>
    <xf numFmtId="0" fontId="35" fillId="21" borderId="0" xfId="0" applyFont="1" applyFill="1" applyBorder="1" applyAlignment="1">
      <alignment horizontal="right" vertical="top"/>
    </xf>
    <xf numFmtId="0" fontId="30" fillId="0" borderId="10" xfId="0" applyFont="1" applyBorder="1" applyAlignment="1">
      <alignment horizontal="left"/>
    </xf>
    <xf numFmtId="0" fontId="8" fillId="21" borderId="0" xfId="0" applyFont="1" applyFill="1" applyBorder="1" applyAlignment="1">
      <alignment horizontal="left" vertical="top" wrapText="1"/>
    </xf>
    <xf numFmtId="0" fontId="35" fillId="21" borderId="0" xfId="0" applyFont="1" applyFill="1" applyBorder="1" applyAlignment="1">
      <alignment vertical="top"/>
    </xf>
    <xf numFmtId="0" fontId="35" fillId="21" borderId="0" xfId="0" applyFont="1" applyFill="1" applyBorder="1" applyAlignment="1">
      <alignment vertical="top" wrapText="1"/>
    </xf>
    <xf numFmtId="0" fontId="0" fillId="21" borderId="0" xfId="0" applyFill="1" applyBorder="1" applyAlignment="1">
      <alignment horizontal="right" vertical="top"/>
    </xf>
    <xf numFmtId="0" fontId="37" fillId="21" borderId="0" xfId="0" applyFont="1" applyFill="1" applyBorder="1" applyAlignment="1"/>
    <xf numFmtId="0" fontId="38" fillId="21" borderId="0" xfId="0" applyFont="1" applyFill="1" applyBorder="1" applyAlignment="1">
      <alignment horizontal="center"/>
    </xf>
    <xf numFmtId="0" fontId="39" fillId="21" borderId="0" xfId="35" applyFont="1" applyFill="1" applyBorder="1" applyAlignment="1" applyProtection="1">
      <alignment horizontal="left" indent="1"/>
    </xf>
    <xf numFmtId="0" fontId="40" fillId="21" borderId="0" xfId="0" applyFont="1" applyFill="1" applyBorder="1" applyAlignment="1" applyProtection="1">
      <alignment horizontal="left" indent="1"/>
    </xf>
    <xf numFmtId="0" fontId="35" fillId="21" borderId="0" xfId="0" applyFont="1" applyFill="1" applyBorder="1"/>
    <xf numFmtId="0" fontId="34" fillId="20" borderId="0" xfId="0" applyFont="1" applyFill="1" applyAlignment="1">
      <alignment vertical="center"/>
    </xf>
    <xf numFmtId="0" fontId="41" fillId="20" borderId="0" xfId="0" applyFont="1" applyFill="1" applyAlignment="1">
      <alignment vertical="center"/>
    </xf>
    <xf numFmtId="0" fontId="1" fillId="20" borderId="0" xfId="0" applyFont="1" applyFill="1" applyAlignment="1">
      <alignment horizontal="right" vertical="center"/>
    </xf>
    <xf numFmtId="0" fontId="0" fillId="0" borderId="0" xfId="0" applyFill="1"/>
    <xf numFmtId="0" fontId="0" fillId="0" borderId="0" xfId="0" applyAlignment="1"/>
    <xf numFmtId="0" fontId="42" fillId="0" borderId="0" xfId="0" applyNumberFormat="1" applyFont="1" applyAlignment="1">
      <alignment horizontal="right"/>
    </xf>
    <xf numFmtId="0" fontId="1" fillId="0" borderId="0" xfId="0" applyFont="1" applyAlignment="1">
      <alignment vertical="top"/>
    </xf>
    <xf numFmtId="0" fontId="36" fillId="0" borderId="11" xfId="0" applyFont="1" applyBorder="1"/>
    <xf numFmtId="0" fontId="35" fillId="0" borderId="11" xfId="0" applyFont="1" applyBorder="1" applyAlignment="1">
      <alignment vertical="top"/>
    </xf>
    <xf numFmtId="0" fontId="1" fillId="0" borderId="11" xfId="0" applyFont="1" applyBorder="1"/>
    <xf numFmtId="0" fontId="1" fillId="0" borderId="12" xfId="0" applyFont="1" applyBorder="1" applyAlignment="1">
      <alignment vertical="top"/>
    </xf>
    <xf numFmtId="0" fontId="43" fillId="0" borderId="0" xfId="0" applyFont="1" applyAlignment="1">
      <alignment wrapText="1"/>
    </xf>
    <xf numFmtId="0" fontId="35" fillId="0" borderId="0" xfId="0" applyFont="1" applyAlignment="1">
      <alignment vertical="top" wrapText="1"/>
    </xf>
    <xf numFmtId="0" fontId="35" fillId="0" borderId="0" xfId="0" applyFont="1" applyAlignment="1">
      <alignment horizontal="right" vertical="top"/>
    </xf>
    <xf numFmtId="0" fontId="35" fillId="0" borderId="0" xfId="0" applyFont="1" applyAlignment="1">
      <alignment vertical="top"/>
    </xf>
    <xf numFmtId="0" fontId="0" fillId="22" borderId="0" xfId="0" applyFill="1" applyAlignment="1">
      <alignment horizontal="right" vertical="top"/>
    </xf>
    <xf numFmtId="0" fontId="37" fillId="22" borderId="0" xfId="0" applyFont="1" applyFill="1" applyAlignment="1"/>
    <xf numFmtId="0" fontId="38" fillId="20" borderId="0" xfId="0" applyFont="1" applyFill="1" applyAlignment="1">
      <alignment horizontal="center"/>
    </xf>
    <xf numFmtId="0" fontId="39" fillId="0" borderId="0" xfId="35" applyFont="1" applyAlignment="1" applyProtection="1">
      <alignment horizontal="left" indent="1"/>
    </xf>
    <xf numFmtId="0" fontId="40" fillId="0" borderId="0" xfId="0" applyFont="1" applyAlignment="1" applyProtection="1">
      <alignment horizontal="left" indent="1"/>
    </xf>
    <xf numFmtId="0" fontId="35" fillId="0" borderId="0" xfId="0" applyFont="1"/>
    <xf numFmtId="0" fontId="35" fillId="0" borderId="0" xfId="0" applyNumberFormat="1" applyFont="1" applyAlignment="1">
      <alignment vertical="top" wrapText="1"/>
    </xf>
    <xf numFmtId="0" fontId="47" fillId="0" borderId="0" xfId="35" applyAlignment="1" applyProtection="1">
      <alignment horizontal="left"/>
    </xf>
    <xf numFmtId="0" fontId="8" fillId="0" borderId="13" xfId="28" applyNumberFormat="1" applyFont="1" applyFill="1" applyBorder="1" applyAlignment="1" applyProtection="1">
      <alignment horizontal="center"/>
      <protection locked="0"/>
    </xf>
    <xf numFmtId="44" fontId="8" fillId="0" borderId="13" xfId="28" applyNumberFormat="1" applyFont="1" applyFill="1" applyBorder="1" applyProtection="1">
      <protection locked="0"/>
    </xf>
    <xf numFmtId="164" fontId="8" fillId="0" borderId="13" xfId="41" applyNumberFormat="1" applyFont="1" applyFill="1" applyBorder="1" applyProtection="1">
      <protection locked="0"/>
    </xf>
    <xf numFmtId="44" fontId="8" fillId="0" borderId="14" xfId="28" applyNumberFormat="1" applyFont="1" applyFill="1" applyBorder="1" applyProtection="1">
      <protection locked="0"/>
    </xf>
    <xf numFmtId="0" fontId="11" fillId="23" borderId="0" xfId="0" applyFont="1" applyFill="1" applyAlignment="1" applyProtection="1">
      <alignment horizontal="right"/>
    </xf>
    <xf numFmtId="0" fontId="8" fillId="23" borderId="0" xfId="0" applyFont="1" applyFill="1" applyAlignment="1" applyProtection="1">
      <alignment horizontal="right"/>
    </xf>
    <xf numFmtId="44" fontId="11" fillId="23" borderId="0" xfId="28" applyNumberFormat="1" applyFont="1" applyFill="1" applyBorder="1" applyAlignment="1" applyProtection="1">
      <alignment horizontal="right"/>
    </xf>
    <xf numFmtId="44" fontId="8" fillId="23" borderId="0" xfId="28" applyNumberFormat="1" applyFont="1" applyFill="1" applyBorder="1" applyAlignment="1" applyProtection="1">
      <alignment horizontal="right"/>
    </xf>
    <xf numFmtId="164" fontId="11" fillId="23" borderId="0" xfId="41" applyNumberFormat="1" applyFont="1" applyFill="1" applyBorder="1" applyAlignment="1" applyProtection="1">
      <alignment horizontal="right"/>
    </xf>
    <xf numFmtId="2" fontId="11" fillId="23" borderId="0" xfId="28" applyNumberFormat="1" applyFont="1" applyFill="1" applyBorder="1" applyAlignment="1" applyProtection="1">
      <alignment horizontal="center"/>
    </xf>
    <xf numFmtId="0" fontId="33" fillId="25" borderId="0" xfId="0" applyFont="1" applyFill="1" applyBorder="1" applyAlignment="1">
      <alignment horizontal="left" vertical="center"/>
    </xf>
    <xf numFmtId="0" fontId="6" fillId="24" borderId="0" xfId="0" applyFont="1" applyFill="1" applyBorder="1" applyAlignment="1" applyProtection="1">
      <alignment horizontal="left" vertical="center"/>
    </xf>
    <xf numFmtId="0" fontId="45" fillId="0" borderId="0" xfId="35" applyFont="1" applyFill="1" applyBorder="1" applyAlignment="1" applyProtection="1">
      <alignment horizontal="left"/>
    </xf>
    <xf numFmtId="0" fontId="46" fillId="0" borderId="10" xfId="0" applyFont="1" applyBorder="1" applyAlignment="1">
      <alignment horizontal="left" wrapText="1"/>
    </xf>
    <xf numFmtId="0" fontId="48" fillId="0" borderId="10" xfId="35" applyFont="1" applyBorder="1" applyAlignment="1" applyProtection="1">
      <alignment horizontal="left" wrapText="1"/>
    </xf>
    <xf numFmtId="0" fontId="8" fillId="23" borderId="0" xfId="0" applyFont="1" applyFill="1" applyAlignment="1" applyProtection="1">
      <alignment horizontal="left" inden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0</xdr:row>
      <xdr:rowOff>47625</xdr:rowOff>
    </xdr:from>
    <xdr:to>
      <xdr:col>3</xdr:col>
      <xdr:colOff>495419</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3438525" y="47625"/>
          <a:ext cx="1371719"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4171950</xdr:colOff>
      <xdr:row>0</xdr:row>
      <xdr:rowOff>47625</xdr:rowOff>
    </xdr:from>
    <xdr:to>
      <xdr:col>3</xdr:col>
      <xdr:colOff>883276</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4857750" y="47625"/>
          <a:ext cx="1359526"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4171950</xdr:colOff>
      <xdr:row>0</xdr:row>
      <xdr:rowOff>47625</xdr:rowOff>
    </xdr:from>
    <xdr:to>
      <xdr:col>2</xdr:col>
      <xdr:colOff>292726</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857750" y="47625"/>
          <a:ext cx="1359526" cy="304826"/>
        </a:xfrm>
        <a:prstGeom prst="rect">
          <a:avLst/>
        </a:prstGeom>
      </xdr:spPr>
    </xdr:pic>
    <xdr:clientData/>
  </xdr:twoCellAnchor>
</xdr:wsDr>
</file>

<file path=xl/theme/theme1.xml><?xml version="1.0" encoding="utf-8"?>
<a:theme xmlns:a="http://schemas.openxmlformats.org/drawingml/2006/main" name="Office Theme">
  <a:themeElements>
    <a:clrScheme name="V42 blue">
      <a:dk1>
        <a:sysClr val="windowText" lastClr="000000"/>
      </a:dk1>
      <a:lt1>
        <a:sysClr val="window" lastClr="FFFFFF"/>
      </a:lt1>
      <a:dk2>
        <a:srgbClr val="204559"/>
      </a:dk2>
      <a:lt2>
        <a:srgbClr val="F4EDE4"/>
      </a:lt2>
      <a:accent1>
        <a:srgbClr val="418AB3"/>
      </a:accent1>
      <a:accent2>
        <a:srgbClr val="87A33D"/>
      </a:accent2>
      <a:accent3>
        <a:srgbClr val="C34141"/>
      </a:accent3>
      <a:accent4>
        <a:srgbClr val="E68422"/>
      </a:accent4>
      <a:accent5>
        <a:srgbClr val="2E6AB3"/>
      </a:accent5>
      <a:accent6>
        <a:srgbClr val="925DB3"/>
      </a:accent6>
      <a:hlink>
        <a:srgbClr val="7F7F7F"/>
      </a:hlink>
      <a:folHlink>
        <a:srgbClr val="A5A5A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culators/simple-loan-calculator.html" TargetMode="External"/><Relationship Id="rId2" Type="http://schemas.openxmlformats.org/officeDocument/2006/relationships/hyperlink" Target="..\..\GOOGLE%20SPREADSHEETS\Financial%20Calculators%20by%20Vertex42.com" TargetMode="External"/><Relationship Id="rId1" Type="http://schemas.openxmlformats.org/officeDocument/2006/relationships/hyperlink" Target="https://www.vertex42.com/Calculators/simple-loan-calculator.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culators/debt-reduction-calculator.html" TargetMode="External"/><Relationship Id="rId2" Type="http://schemas.openxmlformats.org/officeDocument/2006/relationships/hyperlink" Target="https://www.vertex42.com/ExcelTemplates/money-management-template.html" TargetMode="External"/><Relationship Id="rId1" Type="http://schemas.openxmlformats.org/officeDocument/2006/relationships/hyperlink" Target="https://www.vertex42.com/ExcelTips/workbook.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Calculators/simple-loan-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Calculators/simple-loan-calculator.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tabSelected="1" workbookViewId="0">
      <selection activeCell="C4" sqref="C4"/>
    </sheetView>
  </sheetViews>
  <sheetFormatPr defaultRowHeight="15" x14ac:dyDescent="0.3"/>
  <cols>
    <col min="1" max="1" width="7.7109375" customWidth="1"/>
    <col min="2" max="2" width="48" customWidth="1"/>
    <col min="3" max="3" width="20" customWidth="1"/>
    <col min="4" max="4" width="7.85546875" customWidth="1"/>
    <col min="6" max="6" width="10" customWidth="1"/>
  </cols>
  <sheetData>
    <row r="1" spans="1:8" s="2" customFormat="1" ht="30" customHeight="1" x14ac:dyDescent="0.35">
      <c r="A1" s="72" t="s">
        <v>11</v>
      </c>
      <c r="B1" s="72"/>
      <c r="C1" s="72"/>
      <c r="D1" s="72"/>
    </row>
    <row r="2" spans="1:8" s="1" customFormat="1" x14ac:dyDescent="0.3">
      <c r="A2" s="74" t="s">
        <v>38</v>
      </c>
      <c r="B2" s="74"/>
      <c r="C2" s="7"/>
      <c r="D2" s="12" t="s">
        <v>40</v>
      </c>
    </row>
    <row r="3" spans="1:8" x14ac:dyDescent="0.3">
      <c r="A3" s="6"/>
      <c r="B3" s="6"/>
      <c r="C3" s="6"/>
      <c r="D3" s="6"/>
    </row>
    <row r="4" spans="1:8" ht="16.5" x14ac:dyDescent="0.3">
      <c r="A4" s="6"/>
      <c r="B4" s="13" t="s">
        <v>9</v>
      </c>
      <c r="C4" s="62">
        <v>12</v>
      </c>
      <c r="D4" s="6"/>
    </row>
    <row r="5" spans="1:8" x14ac:dyDescent="0.3">
      <c r="A5" s="6"/>
      <c r="B5" s="6"/>
      <c r="C5" s="6"/>
      <c r="D5" s="6"/>
    </row>
    <row r="6" spans="1:8" s="3" customFormat="1" ht="18" x14ac:dyDescent="0.35">
      <c r="A6" s="8"/>
      <c r="B6" s="73" t="s">
        <v>12</v>
      </c>
      <c r="C6" s="73"/>
      <c r="D6" s="8"/>
    </row>
    <row r="7" spans="1:8" s="4" customFormat="1" ht="16.5" x14ac:dyDescent="0.3">
      <c r="A7" s="6"/>
      <c r="B7" s="77" t="s">
        <v>2</v>
      </c>
      <c r="C7" s="65">
        <v>15000</v>
      </c>
      <c r="D7" s="6"/>
    </row>
    <row r="8" spans="1:8" s="4" customFormat="1" ht="16.5" x14ac:dyDescent="0.3">
      <c r="A8" s="6"/>
      <c r="B8" s="77" t="s">
        <v>3</v>
      </c>
      <c r="C8" s="64">
        <v>7.4999999999999997E-2</v>
      </c>
      <c r="D8" s="6"/>
      <c r="H8" s="5"/>
    </row>
    <row r="9" spans="1:8" s="4" customFormat="1" ht="16.5" x14ac:dyDescent="0.3">
      <c r="A9" s="6"/>
      <c r="B9" s="77" t="s">
        <v>4</v>
      </c>
      <c r="C9" s="62">
        <v>5</v>
      </c>
      <c r="D9" s="6"/>
    </row>
    <row r="10" spans="1:8" s="4" customFormat="1" ht="16.5" x14ac:dyDescent="0.3">
      <c r="A10" s="6"/>
      <c r="B10" s="66" t="s">
        <v>5</v>
      </c>
      <c r="C10" s="68">
        <f>IF(COUNTA(C7:C9)&lt;3," --- ",PMT(C8/$C$4,C9*$C$4,-C7))</f>
        <v>300.56922893435649</v>
      </c>
      <c r="D10" s="6"/>
      <c r="H10" s="5"/>
    </row>
    <row r="11" spans="1:8" s="4" customFormat="1" ht="16.5" x14ac:dyDescent="0.3">
      <c r="A11" s="6"/>
      <c r="B11" s="67" t="s">
        <v>10</v>
      </c>
      <c r="C11" s="69">
        <f>IF(COUNTA(C8:C10)&lt;3," --- ",C9*$C$4*C10-C7)</f>
        <v>3034.1537360613875</v>
      </c>
      <c r="D11" s="6"/>
      <c r="H11" s="5"/>
    </row>
    <row r="12" spans="1:8" ht="16.5" x14ac:dyDescent="0.3">
      <c r="A12" s="6"/>
      <c r="B12" s="9"/>
      <c r="C12" s="10"/>
      <c r="D12" s="6"/>
    </row>
    <row r="13" spans="1:8" s="3" customFormat="1" ht="18" x14ac:dyDescent="0.35">
      <c r="A13" s="8"/>
      <c r="B13" s="73" t="s">
        <v>13</v>
      </c>
      <c r="C13" s="73"/>
      <c r="D13" s="8"/>
    </row>
    <row r="14" spans="1:8" s="4" customFormat="1" ht="16.5" x14ac:dyDescent="0.3">
      <c r="A14" s="6"/>
      <c r="B14" s="77" t="s">
        <v>0</v>
      </c>
      <c r="C14" s="65"/>
      <c r="D14" s="6"/>
      <c r="H14" s="5"/>
    </row>
    <row r="15" spans="1:8" s="4" customFormat="1" ht="16.5" x14ac:dyDescent="0.3">
      <c r="A15" s="6"/>
      <c r="B15" s="77" t="s">
        <v>3</v>
      </c>
      <c r="C15" s="64"/>
      <c r="D15" s="6"/>
      <c r="H15" s="5"/>
    </row>
    <row r="16" spans="1:8" s="4" customFormat="1" ht="16.5" x14ac:dyDescent="0.3">
      <c r="A16" s="6"/>
      <c r="B16" s="77" t="s">
        <v>4</v>
      </c>
      <c r="C16" s="62"/>
      <c r="D16" s="6"/>
    </row>
    <row r="17" spans="1:8" s="4" customFormat="1" ht="16.5" x14ac:dyDescent="0.3">
      <c r="A17" s="6"/>
      <c r="B17" s="66" t="s">
        <v>6</v>
      </c>
      <c r="C17" s="68" t="str">
        <f>IF(COUNTA(C14:C16)&lt;3," --- ",PV(C15/$C$4,C16*$C$4,-C14))</f>
        <v xml:space="preserve"> --- </v>
      </c>
      <c r="D17" s="6"/>
    </row>
    <row r="18" spans="1:8" s="4" customFormat="1" ht="16.5" x14ac:dyDescent="0.3">
      <c r="A18" s="6"/>
      <c r="B18" s="67" t="s">
        <v>10</v>
      </c>
      <c r="C18" s="69" t="str">
        <f>IF(COUNTA(C14:C16)&lt;3," --- ",C16*$C$4*C14-C17)</f>
        <v xml:space="preserve"> --- </v>
      </c>
      <c r="D18" s="6"/>
      <c r="H18" s="5"/>
    </row>
    <row r="19" spans="1:8" x14ac:dyDescent="0.3">
      <c r="A19" s="6"/>
      <c r="B19" s="6"/>
      <c r="C19" s="11"/>
      <c r="D19" s="6"/>
    </row>
    <row r="20" spans="1:8" s="3" customFormat="1" ht="18" x14ac:dyDescent="0.35">
      <c r="A20" s="8"/>
      <c r="B20" s="73" t="s">
        <v>14</v>
      </c>
      <c r="C20" s="73"/>
      <c r="D20" s="8"/>
    </row>
    <row r="21" spans="1:8" s="4" customFormat="1" ht="16.5" x14ac:dyDescent="0.3">
      <c r="A21" s="6"/>
      <c r="B21" s="77" t="s">
        <v>2</v>
      </c>
      <c r="C21" s="65"/>
      <c r="D21" s="6"/>
    </row>
    <row r="22" spans="1:8" s="4" customFormat="1" ht="16.5" x14ac:dyDescent="0.3">
      <c r="A22" s="6"/>
      <c r="B22" s="77" t="s">
        <v>4</v>
      </c>
      <c r="C22" s="62"/>
      <c r="D22" s="6"/>
    </row>
    <row r="23" spans="1:8" s="4" customFormat="1" ht="16.5" x14ac:dyDescent="0.3">
      <c r="A23" s="6"/>
      <c r="B23" s="77" t="s">
        <v>0</v>
      </c>
      <c r="C23" s="63"/>
      <c r="D23" s="6"/>
      <c r="H23" s="5"/>
    </row>
    <row r="24" spans="1:8" s="4" customFormat="1" ht="16.5" x14ac:dyDescent="0.3">
      <c r="A24" s="6"/>
      <c r="B24" s="66" t="s">
        <v>7</v>
      </c>
      <c r="C24" s="70" t="str">
        <f>IF(COUNTA(C21:C23)&lt;3," --- ",RATE(C22*$C$4,-C23,C21,,,0.1)*$C$4)</f>
        <v xml:space="preserve"> --- </v>
      </c>
      <c r="D24" s="6"/>
      <c r="H24" s="5"/>
    </row>
    <row r="25" spans="1:8" s="4" customFormat="1" ht="16.5" x14ac:dyDescent="0.3">
      <c r="A25" s="6"/>
      <c r="B25" s="67" t="s">
        <v>10</v>
      </c>
      <c r="C25" s="69" t="str">
        <f>IF(COUNTA(C21:C23)&lt;3," --- ",C22*$C$4*C23-C21)</f>
        <v xml:space="preserve"> --- </v>
      </c>
      <c r="D25" s="6"/>
      <c r="H25" s="5"/>
    </row>
    <row r="26" spans="1:8" ht="16.5" x14ac:dyDescent="0.3">
      <c r="A26" s="6"/>
      <c r="B26" s="9"/>
      <c r="C26" s="10"/>
      <c r="D26" s="6"/>
    </row>
    <row r="27" spans="1:8" s="3" customFormat="1" ht="18" x14ac:dyDescent="0.35">
      <c r="A27" s="8"/>
      <c r="B27" s="73" t="s">
        <v>15</v>
      </c>
      <c r="C27" s="73"/>
      <c r="D27" s="8"/>
    </row>
    <row r="28" spans="1:8" s="4" customFormat="1" ht="16.5" x14ac:dyDescent="0.3">
      <c r="A28" s="6"/>
      <c r="B28" s="77" t="s">
        <v>2</v>
      </c>
      <c r="C28" s="65"/>
      <c r="D28" s="6"/>
    </row>
    <row r="29" spans="1:8" s="4" customFormat="1" ht="16.5" x14ac:dyDescent="0.3">
      <c r="A29" s="6"/>
      <c r="B29" s="77" t="s">
        <v>3</v>
      </c>
      <c r="C29" s="64"/>
      <c r="D29" s="6"/>
      <c r="H29" s="5"/>
    </row>
    <row r="30" spans="1:8" s="4" customFormat="1" ht="16.5" x14ac:dyDescent="0.3">
      <c r="A30" s="6"/>
      <c r="B30" s="77" t="s">
        <v>0</v>
      </c>
      <c r="C30" s="63"/>
      <c r="D30" s="6"/>
      <c r="H30" s="5"/>
    </row>
    <row r="31" spans="1:8" s="4" customFormat="1" ht="16.5" x14ac:dyDescent="0.3">
      <c r="A31" s="6"/>
      <c r="B31" s="66" t="s">
        <v>8</v>
      </c>
      <c r="C31" s="71" t="str">
        <f>IF(COUNTA(C28:C30)&lt;3," --- ",NPER(C29/$C$4,-C30,C28)/$C$4)</f>
        <v xml:space="preserve"> --- </v>
      </c>
      <c r="D31" s="6"/>
    </row>
    <row r="32" spans="1:8" s="4" customFormat="1" ht="16.5" x14ac:dyDescent="0.3">
      <c r="A32" s="6"/>
      <c r="B32" s="67" t="s">
        <v>10</v>
      </c>
      <c r="C32" s="69" t="str">
        <f>IF(COUNTA(C28:C30)&lt;3," --- ",C31*$C$4*C30-C28)</f>
        <v xml:space="preserve"> --- </v>
      </c>
      <c r="D32" s="6"/>
      <c r="H32" s="5"/>
    </row>
    <row r="33" spans="1:1" x14ac:dyDescent="0.3">
      <c r="A33" s="14" t="s">
        <v>1</v>
      </c>
    </row>
  </sheetData>
  <mergeCells count="6">
    <mergeCell ref="A1:D1"/>
    <mergeCell ref="B13:C13"/>
    <mergeCell ref="B20:C20"/>
    <mergeCell ref="B27:C27"/>
    <mergeCell ref="B6:C6"/>
    <mergeCell ref="A2:B2"/>
  </mergeCells>
  <phoneticPr fontId="2" type="noConversion"/>
  <hyperlinks>
    <hyperlink ref="A2" r:id="rId1"/>
    <hyperlink ref="C2" r:id="rId2" display="Financial Calculators by Vertex42.com"/>
    <hyperlink ref="A2:B2" r:id="rId3" display="HELP"/>
  </hyperlinks>
  <printOptions horizontalCentered="1"/>
  <pageMargins left="0.5" right="0.5" top="0.5" bottom="0.5" header="0.5" footer="0.25"/>
  <pageSetup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election activeCell="A3" sqref="A3"/>
    </sheetView>
  </sheetViews>
  <sheetFormatPr defaultColWidth="9.140625" defaultRowHeight="15" x14ac:dyDescent="0.3"/>
  <cols>
    <col min="1" max="1" width="10.28515625" customWidth="1"/>
    <col min="2" max="2" width="64.42578125" customWidth="1"/>
    <col min="3" max="3" width="5.28515625" customWidth="1"/>
    <col min="4" max="4" width="14" customWidth="1"/>
    <col min="5" max="5" width="10.28515625" customWidth="1"/>
  </cols>
  <sheetData>
    <row r="1" spans="1:5" ht="30" customHeight="1" x14ac:dyDescent="0.3">
      <c r="A1" s="39" t="s">
        <v>18</v>
      </c>
      <c r="B1" s="40"/>
      <c r="C1" s="41"/>
      <c r="D1" s="41"/>
      <c r="E1" s="42"/>
    </row>
    <row r="2" spans="1:5" s="43" customFormat="1" x14ac:dyDescent="0.3">
      <c r="A2" s="61" t="s">
        <v>38</v>
      </c>
      <c r="D2" s="44" t="s">
        <v>40</v>
      </c>
    </row>
    <row r="3" spans="1:5" x14ac:dyDescent="0.3">
      <c r="B3" s="45"/>
      <c r="D3" s="45"/>
    </row>
    <row r="4" spans="1:5" ht="15.75" x14ac:dyDescent="0.3">
      <c r="A4" s="46" t="s">
        <v>31</v>
      </c>
      <c r="B4" s="47"/>
      <c r="C4" s="48"/>
      <c r="D4" s="49"/>
    </row>
    <row r="5" spans="1:5" ht="42.75" x14ac:dyDescent="0.3">
      <c r="A5" s="18"/>
      <c r="B5" s="60" t="s">
        <v>17</v>
      </c>
      <c r="C5" s="18"/>
      <c r="D5" s="45"/>
    </row>
    <row r="6" spans="1:5" ht="15.75" x14ac:dyDescent="0.3">
      <c r="A6" s="18"/>
      <c r="B6" s="50"/>
      <c r="C6" s="18"/>
      <c r="D6" s="45"/>
    </row>
    <row r="7" spans="1:5" ht="71.25" x14ac:dyDescent="0.3">
      <c r="A7" s="18"/>
      <c r="B7" s="60" t="s">
        <v>16</v>
      </c>
      <c r="C7" s="18"/>
      <c r="D7" s="45"/>
    </row>
    <row r="8" spans="1:5" x14ac:dyDescent="0.3">
      <c r="A8" s="18"/>
      <c r="B8" s="51"/>
      <c r="C8" s="18"/>
      <c r="D8" s="45"/>
    </row>
    <row r="9" spans="1:5" ht="15.75" x14ac:dyDescent="0.3">
      <c r="A9" s="46" t="s">
        <v>22</v>
      </c>
      <c r="B9" s="47"/>
      <c r="C9" s="48"/>
      <c r="D9" s="49"/>
    </row>
    <row r="10" spans="1:5" ht="29.25" x14ac:dyDescent="0.3">
      <c r="A10" s="18"/>
      <c r="B10" s="60" t="s">
        <v>32</v>
      </c>
      <c r="C10" s="18"/>
      <c r="D10" s="45"/>
    </row>
    <row r="11" spans="1:5" x14ac:dyDescent="0.3">
      <c r="A11" s="18"/>
      <c r="B11" s="51"/>
      <c r="C11" s="18"/>
      <c r="D11" s="45"/>
    </row>
    <row r="12" spans="1:5" ht="43.5" x14ac:dyDescent="0.3">
      <c r="A12" s="18"/>
      <c r="B12" s="60" t="s">
        <v>33</v>
      </c>
      <c r="C12" s="18"/>
      <c r="D12" s="45"/>
    </row>
    <row r="13" spans="1:5" x14ac:dyDescent="0.3">
      <c r="A13" s="18"/>
      <c r="B13" s="60"/>
      <c r="C13" s="18"/>
      <c r="D13" s="45"/>
    </row>
    <row r="14" spans="1:5" ht="29.25" x14ac:dyDescent="0.3">
      <c r="A14" s="18"/>
      <c r="B14" s="60" t="s">
        <v>34</v>
      </c>
      <c r="C14" s="18"/>
      <c r="D14" s="45"/>
    </row>
    <row r="15" spans="1:5" x14ac:dyDescent="0.3">
      <c r="A15" s="18"/>
      <c r="B15" s="60"/>
      <c r="C15" s="18"/>
      <c r="D15" s="45"/>
    </row>
    <row r="16" spans="1:5" ht="29.25" x14ac:dyDescent="0.3">
      <c r="A16" s="18"/>
      <c r="B16" s="60" t="s">
        <v>35</v>
      </c>
      <c r="C16" s="18"/>
      <c r="D16" s="45"/>
    </row>
    <row r="17" spans="1:4" x14ac:dyDescent="0.3">
      <c r="A17" s="18"/>
      <c r="B17" s="60"/>
      <c r="C17" s="18"/>
      <c r="D17" s="45"/>
    </row>
    <row r="18" spans="1:4" ht="72" x14ac:dyDescent="0.3">
      <c r="A18" s="52"/>
      <c r="B18" s="60" t="s">
        <v>36</v>
      </c>
      <c r="C18" s="18"/>
      <c r="D18" s="45"/>
    </row>
    <row r="19" spans="1:4" x14ac:dyDescent="0.3">
      <c r="A19" s="52"/>
      <c r="B19" s="53"/>
      <c r="C19" s="18"/>
      <c r="D19" s="45"/>
    </row>
    <row r="20" spans="1:4" ht="15.75" x14ac:dyDescent="0.3">
      <c r="A20" s="46" t="s">
        <v>23</v>
      </c>
      <c r="B20" s="47"/>
      <c r="C20" s="48"/>
      <c r="D20" s="49"/>
    </row>
    <row r="21" spans="1:4" ht="28.5" x14ac:dyDescent="0.3">
      <c r="A21" s="18"/>
      <c r="B21" s="51" t="s">
        <v>24</v>
      </c>
      <c r="C21" s="18"/>
      <c r="D21" s="45"/>
    </row>
    <row r="22" spans="1:4" x14ac:dyDescent="0.3">
      <c r="A22" s="18"/>
      <c r="B22" s="51"/>
      <c r="C22" s="18"/>
      <c r="D22" s="45"/>
    </row>
    <row r="23" spans="1:4" ht="16.5" x14ac:dyDescent="0.3">
      <c r="A23" s="54"/>
      <c r="B23" s="55" t="s">
        <v>25</v>
      </c>
      <c r="D23" s="18"/>
    </row>
    <row r="24" spans="1:4" x14ac:dyDescent="0.3">
      <c r="D24" s="18"/>
    </row>
    <row r="25" spans="1:4" ht="15.75" x14ac:dyDescent="0.3">
      <c r="A25" s="56" t="s">
        <v>26</v>
      </c>
      <c r="B25" s="57" t="s">
        <v>27</v>
      </c>
      <c r="D25" s="18"/>
    </row>
    <row r="26" spans="1:4" x14ac:dyDescent="0.3">
      <c r="D26" s="18"/>
    </row>
    <row r="27" spans="1:4" ht="15.75" x14ac:dyDescent="0.3">
      <c r="A27" s="56" t="s">
        <v>26</v>
      </c>
      <c r="B27" s="57" t="s">
        <v>28</v>
      </c>
      <c r="D27" s="18"/>
    </row>
    <row r="28" spans="1:4" x14ac:dyDescent="0.3">
      <c r="D28" s="18"/>
    </row>
    <row r="29" spans="1:4" ht="15.75" x14ac:dyDescent="0.3">
      <c r="A29" s="56" t="s">
        <v>29</v>
      </c>
      <c r="B29" s="58" t="s">
        <v>30</v>
      </c>
      <c r="D29" s="18"/>
    </row>
    <row r="30" spans="1:4" ht="15.75" x14ac:dyDescent="0.3">
      <c r="B30" s="59"/>
    </row>
  </sheetData>
  <hyperlinks>
    <hyperlink ref="B29" r:id="rId1" display="Spreadsheet Tips Workbook"/>
    <hyperlink ref="B27" r:id="rId2" display="https://www.vertex42.com/ExcelTemplates/money-management-template.html"/>
    <hyperlink ref="B25" r:id="rId3" display="https://www.vertex42.com/Calculators/debt-reduction-calculator.html"/>
    <hyperlink ref="A2" r:id="rId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2" sqref="A2"/>
    </sheetView>
  </sheetViews>
  <sheetFormatPr defaultColWidth="9.140625" defaultRowHeight="15" x14ac:dyDescent="0.3"/>
  <cols>
    <col min="1" max="1" width="4.85546875" customWidth="1"/>
    <col min="2" max="2" width="78.5703125" customWidth="1"/>
    <col min="3" max="3" width="5.28515625" customWidth="1"/>
    <col min="4" max="4" width="10.28515625" customWidth="1"/>
  </cols>
  <sheetData>
    <row r="1" spans="1:4" s="17" customFormat="1" ht="30" customHeight="1" x14ac:dyDescent="0.3">
      <c r="A1" s="15" t="s">
        <v>11</v>
      </c>
      <c r="B1" s="15"/>
      <c r="C1" s="15"/>
      <c r="D1" s="16"/>
    </row>
    <row r="2" spans="1:4" ht="16.5" x14ac:dyDescent="0.3">
      <c r="A2" s="18"/>
      <c r="B2" s="19"/>
      <c r="C2" s="18"/>
    </row>
    <row r="3" spans="1:4" s="22" customFormat="1" ht="15.75" x14ac:dyDescent="0.3">
      <c r="A3" s="20"/>
      <c r="B3" s="21" t="s">
        <v>19</v>
      </c>
      <c r="C3" s="20"/>
    </row>
    <row r="4" spans="1:4" s="22" customFormat="1" x14ac:dyDescent="0.3">
      <c r="A4" s="20"/>
      <c r="B4" s="23" t="s">
        <v>38</v>
      </c>
      <c r="C4" s="20"/>
    </row>
    <row r="5" spans="1:4" s="22" customFormat="1" ht="16.5" x14ac:dyDescent="0.3">
      <c r="A5" s="20"/>
      <c r="B5" s="24"/>
      <c r="C5" s="20"/>
    </row>
    <row r="6" spans="1:4" s="22" customFormat="1" ht="16.5" x14ac:dyDescent="0.3">
      <c r="A6" s="20"/>
      <c r="B6" s="25" t="s">
        <v>40</v>
      </c>
      <c r="C6" s="20"/>
    </row>
    <row r="7" spans="1:4" s="22" customFormat="1" ht="16.5" x14ac:dyDescent="0.3">
      <c r="A7" s="26"/>
      <c r="B7" s="24"/>
      <c r="C7" s="27"/>
    </row>
    <row r="8" spans="1:4" s="22" customFormat="1" ht="31.5" x14ac:dyDescent="0.3">
      <c r="A8" s="28"/>
      <c r="B8" s="24" t="s">
        <v>37</v>
      </c>
      <c r="C8" s="20"/>
    </row>
    <row r="9" spans="1:4" s="22" customFormat="1" ht="16.5" x14ac:dyDescent="0.3">
      <c r="A9" s="28"/>
      <c r="B9" s="24"/>
      <c r="C9" s="20"/>
    </row>
    <row r="10" spans="1:4" s="22" customFormat="1" ht="31.5" x14ac:dyDescent="0.3">
      <c r="A10" s="28"/>
      <c r="B10" s="24" t="s">
        <v>20</v>
      </c>
      <c r="C10" s="20"/>
    </row>
    <row r="11" spans="1:4" s="22" customFormat="1" ht="16.5" x14ac:dyDescent="0.3">
      <c r="A11" s="28"/>
      <c r="B11" s="24"/>
      <c r="C11" s="20"/>
    </row>
    <row r="12" spans="1:4" s="22" customFormat="1" ht="31.5" x14ac:dyDescent="0.3">
      <c r="A12" s="28"/>
      <c r="B12" s="24" t="s">
        <v>21</v>
      </c>
      <c r="C12" s="20"/>
    </row>
    <row r="13" spans="1:4" s="22" customFormat="1" ht="16.5" x14ac:dyDescent="0.3">
      <c r="A13" s="28"/>
      <c r="B13" s="24"/>
      <c r="C13" s="20"/>
    </row>
    <row r="14" spans="1:4" s="22" customFormat="1" ht="16.5" x14ac:dyDescent="0.3">
      <c r="A14" s="28"/>
      <c r="B14" s="25" t="s">
        <v>41</v>
      </c>
      <c r="C14" s="20"/>
    </row>
    <row r="15" spans="1:4" s="22" customFormat="1" ht="16.5" x14ac:dyDescent="0.3">
      <c r="A15" s="28"/>
      <c r="B15" s="76" t="s">
        <v>39</v>
      </c>
      <c r="C15" s="20"/>
    </row>
    <row r="16" spans="1:4" s="22" customFormat="1" ht="16.5" x14ac:dyDescent="0.3">
      <c r="A16" s="28"/>
      <c r="B16" s="29"/>
      <c r="C16" s="20"/>
    </row>
    <row r="17" spans="1:3" s="22" customFormat="1" ht="16.5" x14ac:dyDescent="0.3">
      <c r="A17" s="28"/>
      <c r="B17" s="75" t="s">
        <v>42</v>
      </c>
      <c r="C17" s="20"/>
    </row>
    <row r="18" spans="1:3" s="22" customFormat="1" ht="16.5" x14ac:dyDescent="0.3">
      <c r="A18" s="28"/>
      <c r="B18" s="30"/>
      <c r="C18" s="20"/>
    </row>
    <row r="19" spans="1:3" s="22" customFormat="1" ht="16.5" x14ac:dyDescent="0.3">
      <c r="A19" s="28"/>
      <c r="B19" s="30"/>
      <c r="C19" s="20"/>
    </row>
    <row r="20" spans="1:3" s="22" customFormat="1" x14ac:dyDescent="0.3">
      <c r="A20" s="28"/>
      <c r="B20" s="31"/>
      <c r="C20" s="20"/>
    </row>
    <row r="21" spans="1:3" s="22" customFormat="1" ht="15.75" x14ac:dyDescent="0.3">
      <c r="A21" s="26"/>
      <c r="B21" s="31"/>
      <c r="C21" s="27"/>
    </row>
    <row r="22" spans="1:3" s="22" customFormat="1" x14ac:dyDescent="0.3">
      <c r="A22" s="20"/>
      <c r="B22" s="32"/>
      <c r="C22" s="20"/>
    </row>
    <row r="23" spans="1:3" s="22" customFormat="1" x14ac:dyDescent="0.3">
      <c r="A23" s="20"/>
      <c r="B23" s="32"/>
      <c r="C23" s="20"/>
    </row>
    <row r="24" spans="1:3" s="22" customFormat="1" ht="16.5" x14ac:dyDescent="0.3">
      <c r="A24" s="33"/>
      <c r="B24" s="34"/>
    </row>
    <row r="25" spans="1:3" s="22" customFormat="1" x14ac:dyDescent="0.3"/>
    <row r="26" spans="1:3" s="22" customFormat="1" ht="15.75" x14ac:dyDescent="0.3">
      <c r="A26" s="35"/>
      <c r="B26" s="36"/>
    </row>
    <row r="27" spans="1:3" s="22" customFormat="1" x14ac:dyDescent="0.3"/>
    <row r="28" spans="1:3" s="22" customFormat="1" ht="15.75" x14ac:dyDescent="0.3">
      <c r="A28" s="35"/>
      <c r="B28" s="36"/>
    </row>
    <row r="29" spans="1:3" s="22" customFormat="1" x14ac:dyDescent="0.3"/>
    <row r="30" spans="1:3" s="22" customFormat="1" ht="15.75" x14ac:dyDescent="0.3">
      <c r="A30" s="35"/>
      <c r="B30" s="37"/>
    </row>
    <row r="31" spans="1:3" s="22" customFormat="1" ht="15.75" x14ac:dyDescent="0.3">
      <c r="B31" s="38"/>
    </row>
    <row r="32" spans="1:3" s="22" customFormat="1" x14ac:dyDescent="0.3"/>
    <row r="33" s="22" customFormat="1" x14ac:dyDescent="0.3"/>
  </sheetData>
  <hyperlinks>
    <hyperlink ref="B4" r:id="rId1"/>
    <hyperlink ref="B1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LoanCalculator</vt:lpstr>
      <vt:lpstr>Help</vt:lpstr>
      <vt:lpstr>©</vt:lpstr>
      <vt:lpstr>LoanCalculator!Print_Area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Loan Calculator</dc:title>
  <dc:creator>Vertex42.com</dc:creator>
  <dc:description>(c) 2008-2018 Vertex42 LLC. All Rights Reserved.</dc:description>
  <cp:lastModifiedBy>Vertex42.com Templates</cp:lastModifiedBy>
  <cp:lastPrinted>2018-03-12T21:35:34Z</cp:lastPrinted>
  <dcterms:created xsi:type="dcterms:W3CDTF">2007-07-15T01:09:33Z</dcterms:created>
  <dcterms:modified xsi:type="dcterms:W3CDTF">2018-03-12T21:36:25Z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2008-2018 Vertex42 LLC</vt:lpwstr>
  </property>
  <property fmtid="{D5CDD505-2E9C-101B-9397-08002B2CF9AE}" pid="3" name="Source">
    <vt:lpwstr>https://www.vertex42.com/Calculators/simple-loan-calculator.html</vt:lpwstr>
  </property>
  <property fmtid="{D5CDD505-2E9C-101B-9397-08002B2CF9AE}" pid="4" name="Version">
    <vt:lpwstr>1.1.1</vt:lpwstr>
  </property>
</Properties>
</file>