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pense\"/>
    </mc:Choice>
  </mc:AlternateContent>
  <xr:revisionPtr revIDLastSave="0" documentId="13_ncr:1_{CBCD16BA-3AA4-4514-9702-B3C03E0CE0B5}" xr6:coauthVersionLast="45" xr6:coauthVersionMax="45" xr10:uidLastSave="{00000000-0000-0000-0000-000000000000}"/>
  <bookViews>
    <workbookView xWindow="3120" yWindow="600" windowWidth="23910" windowHeight="15600" xr2:uid="{00000000-000D-0000-FFFF-FFFF00000000}"/>
  </bookViews>
  <sheets>
    <sheet name="Expense Report" sheetId="1" r:id="rId1"/>
    <sheet name="Expense Report 2" sheetId="5" r:id="rId2"/>
    <sheet name="Expense Types" sheetId="2" r:id="rId3"/>
    <sheet name="©" sheetId="4" r:id="rId4"/>
  </sheets>
  <definedNames>
    <definedName name="_xlnm.Print_Area" localSheetId="0">'Expense Report'!$A$1:$D$38</definedName>
    <definedName name="_xlnm.Print_Area" localSheetId="1">'Expense Report 2'!$A$1:$E$38</definedName>
    <definedName name="_xlnm.Print_Titles" localSheetId="0">'Expense Report'!$11:$11</definedName>
    <definedName name="_xlnm.Print_Titles" localSheetId="1">'Expense Report 2'!$11:$11</definedName>
    <definedName name="valuevx" localSheetId="0">42.314159</definedName>
    <definedName name="valuevx" localSheetId="1">42.314159</definedName>
    <definedName name="vertex42_copyright" hidden="1">"© 2019 Vertex42 LLC"</definedName>
    <definedName name="vertex42_id" hidden="1">"simple-expense-report.xlsx"</definedName>
    <definedName name="vertex42_title" hidden="1">"Simple Expense Report"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5" l="1"/>
  <c r="G20" i="5"/>
  <c r="E14" i="5"/>
  <c r="E28" i="5" s="1"/>
  <c r="G19" i="5"/>
  <c r="G18" i="5"/>
  <c r="G2" i="5"/>
  <c r="G1" i="5"/>
  <c r="F14" i="1" l="1"/>
  <c r="D14" i="1"/>
  <c r="D29" i="1" s="1"/>
  <c r="F13" i="1"/>
  <c r="F12" i="1"/>
  <c r="F2" i="1"/>
  <c r="F1" i="1"/>
</calcChain>
</file>

<file path=xl/sharedStrings.xml><?xml version="1.0" encoding="utf-8"?>
<sst xmlns="http://schemas.openxmlformats.org/spreadsheetml/2006/main" count="114" uniqueCount="71">
  <si>
    <t>EXPENSE TYPE</t>
  </si>
  <si>
    <t>This list appears in the "Expense Type" dropdown</t>
  </si>
  <si>
    <t>Company Name</t>
  </si>
  <si>
    <t>Simple Expense Report</t>
  </si>
  <si>
    <t>EXAMPLES:</t>
  </si>
  <si>
    <t>Car</t>
  </si>
  <si>
    <t>Mileage rate, tolls, parking fees</t>
  </si>
  <si>
    <t>Communication</t>
  </si>
  <si>
    <t>Business Calls, Fax fees, Internet fees</t>
  </si>
  <si>
    <t>Fares</t>
  </si>
  <si>
    <t>Taxis, Uber</t>
  </si>
  <si>
    <t>Laundry</t>
  </si>
  <si>
    <t>Dry Cleaning</t>
  </si>
  <si>
    <t>Lodging</t>
  </si>
  <si>
    <t>Hotel</t>
  </si>
  <si>
    <t>Meals</t>
  </si>
  <si>
    <t>Restauraunt</t>
  </si>
  <si>
    <t>Shipping</t>
  </si>
  <si>
    <t>Shipping product samples, convention display</t>
  </si>
  <si>
    <t>Travel</t>
  </si>
  <si>
    <t>Airplane, train, bus, car</t>
  </si>
  <si>
    <t>Other</t>
  </si>
  <si>
    <t>EXPENSE REPORT</t>
  </si>
  <si>
    <t>https://www.irs.gov/taxtopics/tc511</t>
  </si>
  <si>
    <t>By Vertex42.com</t>
  </si>
  <si>
    <t>https://www.vertex42.com/ExcelTemplates/excel-expense-report.html</t>
  </si>
  <si>
    <t>© 2019 Vertex42 LLC</t>
  </si>
  <si>
    <t>This spreadsheet, including all worksheets and associated content is a copyrighted work under the United States and other copyright laws.</t>
  </si>
  <si>
    <t>Name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</si>
  <si>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</si>
  <si>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</si>
  <si>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</si>
  <si>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PERIOD</t>
  </si>
  <si>
    <t>https://www.vertex42.com/licensing/EULA_privateuse.html</t>
  </si>
  <si>
    <t>Employee ID</t>
  </si>
  <si>
    <t>From:</t>
  </si>
  <si>
    <t>Department</t>
  </si>
  <si>
    <t>To:</t>
  </si>
  <si>
    <t>Manager</t>
  </si>
  <si>
    <t>MILEAGE RATE</t>
  </si>
  <si>
    <t>Purpose</t>
  </si>
  <si>
    <t>$0.54 / mile</t>
  </si>
  <si>
    <t>← Confirm this rate with your business</t>
  </si>
  <si>
    <t>[42]</t>
  </si>
  <si>
    <t>DATE</t>
  </si>
  <si>
    <t>DESCRIPTION</t>
  </si>
  <si>
    <t>AMOUNT</t>
  </si>
  <si>
    <t>Additional Templates</t>
  </si>
  <si>
    <t>ABQ Inn</t>
  </si>
  <si>
    <t>Personal Vehicle Mileage (125 miles, $0.54/mi)</t>
  </si>
  <si>
    <t>TOTAL EXPENSES</t>
  </si>
  <si>
    <t>* Don't forget to attach receipts *</t>
  </si>
  <si>
    <t>Employee Signature</t>
  </si>
  <si>
    <t>Date</t>
  </si>
  <si>
    <t>Authorized By</t>
  </si>
  <si>
    <r>
      <rPr>
        <b/>
        <sz val="10"/>
        <color theme="4"/>
        <rFont val="Arial"/>
        <family val="2"/>
      </rPr>
      <t>To Print:</t>
    </r>
    <r>
      <rPr>
        <sz val="10"/>
        <color theme="4"/>
        <rFont val="Arial"/>
        <family val="2"/>
      </rPr>
      <t xml:space="preserve"> Hide this column first.</t>
    </r>
  </si>
  <si>
    <t>Le Restaurant</t>
  </si>
  <si>
    <t>Do not delete this worksheet</t>
  </si>
  <si>
    <t>Computer rental</t>
  </si>
  <si>
    <r>
      <t>Reference:</t>
    </r>
    <r>
      <rPr>
        <sz val="8"/>
        <rFont val="Arial"/>
        <family val="2"/>
      </rPr>
      <t xml:space="preserve"> IRS Business Travel Expenses Information</t>
    </r>
  </si>
  <si>
    <t>← Change the currency by editing the cell format</t>
  </si>
  <si>
    <t>Simple Expense Report © 2019 Vertex42.com</t>
  </si>
  <si>
    <t>TO BE REIMBURSED</t>
  </si>
  <si>
    <t>To Be Reimbursed</t>
  </si>
  <si>
    <t>x</t>
  </si>
  <si>
    <t>Amount to Reimburse</t>
  </si>
  <si>
    <t>* Don't forget to attach all receipts *</t>
  </si>
  <si>
    <t>This worksheet lets you mark specific</t>
  </si>
  <si>
    <t>expenses for reimbursement. Enter an "x"</t>
  </si>
  <si>
    <t>in the "To Be Reimbursed" column.</t>
  </si>
  <si>
    <t>← Insert new rows ABOVE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</si>
</sst>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yy\ h:mm:ss"/>
    <numFmt numFmtId="166" formatCode="#,##0;\(#,##0\)"/>
  </numFmts>
  <fonts count="51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3C78D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color rgb="FF8394C9"/>
      <name val="Arial"/>
      <family val="2"/>
    </font>
    <font>
      <b/>
      <sz val="28"/>
      <color rgb="FF8394C9"/>
      <name val="Arial"/>
      <family val="2"/>
    </font>
    <font>
      <b/>
      <sz val="24"/>
      <color rgb="FFB7B7B7"/>
      <name val="Arial"/>
      <family val="2"/>
    </font>
    <font>
      <u/>
      <sz val="11"/>
      <color rgb="FF1155CC"/>
      <name val="Arial"/>
      <family val="2"/>
    </font>
    <font>
      <b/>
      <sz val="10"/>
      <color rgb="FF000000"/>
      <name val="Arial"/>
      <family val="2"/>
    </font>
    <font>
      <sz val="8"/>
      <color rgb="FF7F7F7F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sz val="1"/>
      <color rgb="FFFFFFFF"/>
      <name val="Arial"/>
      <family val="2"/>
    </font>
    <font>
      <b/>
      <sz val="15"/>
      <color rgb="FF00000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8"/>
      <color rgb="FF969696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Arial"/>
      <family val="2"/>
    </font>
    <font>
      <u/>
      <sz val="11"/>
      <color theme="4"/>
      <name val="Arial"/>
      <family val="2"/>
    </font>
    <font>
      <sz val="10"/>
      <name val="Arial"/>
      <family val="2"/>
    </font>
    <font>
      <b/>
      <sz val="24"/>
      <color theme="4"/>
      <name val="Arial"/>
      <family val="2"/>
    </font>
    <font>
      <b/>
      <sz val="15"/>
      <color theme="4"/>
      <name val="Arial"/>
      <family val="2"/>
    </font>
    <font>
      <sz val="11"/>
      <color theme="4"/>
      <name val="Arial"/>
      <family val="2"/>
    </font>
    <font>
      <b/>
      <i/>
      <sz val="10"/>
      <color theme="4"/>
      <name val="Arial"/>
      <family val="2"/>
    </font>
    <font>
      <b/>
      <sz val="14"/>
      <color theme="4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0"/>
      <color rgb="FF0070C0"/>
      <name val="Arial"/>
      <family val="2"/>
    </font>
    <font>
      <u/>
      <sz val="10"/>
      <color rgb="FF0000FF"/>
      <name val="Arial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i/>
      <sz val="12"/>
      <color theme="4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b/>
      <sz val="11"/>
      <color theme="5"/>
      <name val="Arial"/>
      <family val="2"/>
    </font>
    <font>
      <sz val="10"/>
      <color theme="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4"/>
        <bgColor rgb="FF4A81C4"/>
      </patternFill>
    </fill>
    <fill>
      <patternFill patternType="solid">
        <fgColor theme="4" tint="0.79998168889431442"/>
        <bgColor rgb="FFDAE5F3"/>
      </patternFill>
    </fill>
    <fill>
      <patternFill patternType="solid">
        <fgColor theme="4"/>
        <bgColor rgb="FF3C78D8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DAE5F3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5" xfId="0" applyFont="1" applyBorder="1"/>
    <xf numFmtId="0" fontId="11" fillId="0" borderId="5" xfId="0" applyFont="1" applyBorder="1" applyAlignment="1">
      <alignment vertical="center"/>
    </xf>
    <xf numFmtId="166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vertical="center"/>
    </xf>
    <xf numFmtId="165" fontId="23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164" fontId="21" fillId="4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26" fillId="4" borderId="0" xfId="0" applyFont="1" applyFill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" fontId="0" fillId="0" borderId="3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0" fillId="6" borderId="6" xfId="0" applyFont="1" applyFill="1" applyBorder="1" applyAlignment="1">
      <alignment horizontal="left" vertical="center" indent="1"/>
    </xf>
    <xf numFmtId="0" fontId="30" fillId="6" borderId="6" xfId="0" applyFont="1" applyFill="1" applyBorder="1" applyAlignment="1">
      <alignment horizontal="left" vertical="center"/>
    </xf>
    <xf numFmtId="0" fontId="31" fillId="6" borderId="6" xfId="0" applyFont="1" applyFill="1" applyBorder="1" applyAlignment="1">
      <alignment vertical="center"/>
    </xf>
    <xf numFmtId="0" fontId="0" fillId="0" borderId="0" xfId="0"/>
    <xf numFmtId="0" fontId="24" fillId="7" borderId="0" xfId="0" applyFont="1" applyFill="1"/>
    <xf numFmtId="0" fontId="32" fillId="7" borderId="0" xfId="0" applyFont="1" applyFill="1" applyAlignment="1">
      <alignment horizontal="left" wrapText="1" indent="1"/>
    </xf>
    <xf numFmtId="0" fontId="33" fillId="7" borderId="0" xfId="0" applyFont="1" applyFill="1"/>
    <xf numFmtId="0" fontId="32" fillId="7" borderId="0" xfId="0" applyFont="1" applyFill="1"/>
    <xf numFmtId="0" fontId="32" fillId="7" borderId="0" xfId="0" applyFont="1" applyFill="1" applyAlignment="1">
      <alignment horizontal="left" wrapText="1"/>
    </xf>
    <xf numFmtId="0" fontId="34" fillId="7" borderId="0" xfId="0" applyFont="1" applyFill="1" applyAlignment="1">
      <alignment horizontal="left" wrapText="1"/>
    </xf>
    <xf numFmtId="0" fontId="35" fillId="7" borderId="0" xfId="0" applyFont="1" applyFill="1" applyAlignment="1" applyProtection="1">
      <alignment horizontal="left" wrapText="1"/>
    </xf>
    <xf numFmtId="0" fontId="32" fillId="7" borderId="0" xfId="0" applyFont="1" applyFill="1" applyAlignment="1">
      <alignment horizontal="left"/>
    </xf>
    <xf numFmtId="0" fontId="36" fillId="7" borderId="0" xfId="0" applyFont="1" applyFill="1" applyAlignment="1">
      <alignment horizontal="left" wrapText="1"/>
    </xf>
    <xf numFmtId="0" fontId="24" fillId="0" borderId="0" xfId="0" applyFont="1"/>
    <xf numFmtId="0" fontId="38" fillId="7" borderId="0" xfId="1" applyFill="1" applyAlignment="1" applyProtection="1">
      <alignment horizontal="left" wrapText="1"/>
    </xf>
    <xf numFmtId="0" fontId="2" fillId="0" borderId="4" xfId="0" applyFont="1" applyBorder="1" applyAlignment="1">
      <alignment horizontal="left"/>
    </xf>
    <xf numFmtId="0" fontId="24" fillId="0" borderId="1" xfId="0" applyFont="1" applyBorder="1" applyAlignment="1">
      <alignment horizontal="left" indent="1"/>
    </xf>
    <xf numFmtId="0" fontId="24" fillId="0" borderId="2" xfId="0" applyFont="1" applyBorder="1" applyAlignment="1">
      <alignment horizontal="left" indent="1"/>
    </xf>
    <xf numFmtId="0" fontId="39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horizontal="left" vertical="center" wrapText="1" inden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4" fontId="43" fillId="0" borderId="0" xfId="0" applyNumberFormat="1" applyFont="1" applyAlignment="1">
      <alignment horizontal="left" vertical="center"/>
    </xf>
    <xf numFmtId="44" fontId="0" fillId="0" borderId="3" xfId="0" applyNumberFormat="1" applyFont="1" applyBorder="1" applyAlignment="1">
      <alignment horizontal="right" vertical="center"/>
    </xf>
    <xf numFmtId="44" fontId="26" fillId="4" borderId="0" xfId="0" applyNumberFormat="1" applyFont="1" applyFill="1" applyAlignment="1">
      <alignment horizontal="right" vertical="center"/>
    </xf>
    <xf numFmtId="0" fontId="44" fillId="0" borderId="0" xfId="0" applyFont="1" applyAlignment="1"/>
    <xf numFmtId="0" fontId="45" fillId="0" borderId="0" xfId="0" applyFont="1" applyAlignment="1"/>
    <xf numFmtId="0" fontId="44" fillId="0" borderId="0" xfId="1" applyFont="1" applyAlignment="1">
      <alignment horizontal="right"/>
    </xf>
    <xf numFmtId="0" fontId="0" fillId="0" borderId="3" xfId="0" applyFont="1" applyBorder="1" applyAlignment="1">
      <alignment horizontal="left" vertical="center" indent="1" shrinkToFit="1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49" fillId="0" borderId="0" xfId="0" applyFont="1" applyAlignment="1"/>
    <xf numFmtId="0" fontId="50" fillId="0" borderId="0" xfId="0" applyFont="1" applyAlignment="1">
      <alignment vertical="center"/>
    </xf>
    <xf numFmtId="0" fontId="48" fillId="8" borderId="0" xfId="0" applyFont="1" applyFill="1" applyBorder="1" applyAlignment="1">
      <alignment vertical="center"/>
    </xf>
    <xf numFmtId="0" fontId="47" fillId="8" borderId="0" xfId="0" applyFont="1" applyFill="1" applyBorder="1" applyAlignment="1">
      <alignment horizontal="right" vertical="center"/>
    </xf>
    <xf numFmtId="44" fontId="47" fillId="8" borderId="0" xfId="0" applyNumberFormat="1" applyFont="1" applyFill="1" applyBorder="1" applyAlignment="1">
      <alignment horizontal="right" vertical="center"/>
    </xf>
    <xf numFmtId="0" fontId="46" fillId="9" borderId="0" xfId="0" applyFont="1" applyFill="1" applyAlignment="1">
      <alignment vertical="center"/>
    </xf>
    <xf numFmtId="0" fontId="47" fillId="9" borderId="0" xfId="0" applyFont="1" applyFill="1" applyAlignment="1">
      <alignment horizontal="right" vertical="center"/>
    </xf>
    <xf numFmtId="44" fontId="47" fillId="4" borderId="0" xfId="0" applyNumberFormat="1" applyFont="1" applyFill="1" applyAlignment="1">
      <alignment horizontal="right" vertical="center"/>
    </xf>
  </cellXfs>
  <cellStyles count="3">
    <cellStyle name="Followed Hyperlink" xfId="2" builtinId="9" customBuiltin="1"/>
    <cellStyle name="Hyperlink" xfId="1" builtinId="8" customBuiltin="1"/>
    <cellStyle name="Normal" xfId="0" builtinId="0"/>
  </cellStyles>
  <dxfs count="4">
    <dxf>
      <font>
        <b/>
        <color rgb="FFFFFFFF"/>
      </font>
      <fill>
        <patternFill patternType="solid">
          <fgColor rgb="FF4A81C4"/>
          <bgColor rgb="FF4A81C4"/>
        </patternFill>
      </fill>
    </dxf>
    <dxf>
      <fill>
        <patternFill patternType="solid">
          <fgColor rgb="FFB7E1CD"/>
          <bgColor rgb="FFB7E1CD"/>
        </patternFill>
      </fill>
    </dxf>
    <dxf>
      <font>
        <b/>
        <color rgb="FFFFFFFF"/>
      </font>
      <fill>
        <patternFill patternType="solid">
          <fgColor rgb="FF4A81C4"/>
          <bgColor rgb="FF4A81C4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8E3C6-34FF-4EBF-BF95-83A27188C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excel-expense-repor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excel-expense-repor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taxtopics/tc51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expense-repor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F38"/>
  <sheetViews>
    <sheetView showGridLines="0" tabSelected="1" workbookViewId="0"/>
  </sheetViews>
  <sheetFormatPr defaultColWidth="14.42578125" defaultRowHeight="15.75" customHeight="1" x14ac:dyDescent="0.2"/>
  <cols>
    <col min="1" max="1" width="13.140625" customWidth="1"/>
    <col min="2" max="2" width="47.5703125" customWidth="1"/>
    <col min="3" max="4" width="16" customWidth="1"/>
    <col min="5" max="5" width="10.85546875" customWidth="1"/>
    <col min="6" max="6" width="37.7109375" customWidth="1"/>
  </cols>
  <sheetData>
    <row r="1" spans="1:6" ht="33.75" customHeight="1" x14ac:dyDescent="0.2">
      <c r="A1" s="46" t="s">
        <v>2</v>
      </c>
      <c r="B1" s="8"/>
      <c r="C1" s="10"/>
      <c r="D1" s="11" t="s">
        <v>22</v>
      </c>
      <c r="E1" s="12"/>
      <c r="F1" s="52" t="str">
        <f>HYPERLINK("https://www.vertex42.com/","By Vertex42.com")</f>
        <v>By Vertex42.com</v>
      </c>
    </row>
    <row r="2" spans="1:6" ht="18.75" customHeight="1" x14ac:dyDescent="0.2">
      <c r="A2" s="13"/>
      <c r="B2" s="13"/>
      <c r="E2" s="12"/>
      <c r="F2" s="14" t="str">
        <f>HYPERLINK("https://www.vertex42.com/ExcelTemplates/excel-expense-report.html","Simple Expense Report")</f>
        <v>Simple Expense Report</v>
      </c>
    </row>
    <row r="3" spans="1:6" ht="18.75" customHeight="1" x14ac:dyDescent="0.2">
      <c r="A3" s="15" t="s">
        <v>28</v>
      </c>
      <c r="B3" s="71"/>
      <c r="C3" s="16"/>
      <c r="D3" s="75" t="s">
        <v>32</v>
      </c>
      <c r="E3" s="12"/>
      <c r="F3" s="17" t="s">
        <v>26</v>
      </c>
    </row>
    <row r="4" spans="1:6" ht="18.75" customHeight="1" x14ac:dyDescent="0.2">
      <c r="A4" s="18" t="s">
        <v>34</v>
      </c>
      <c r="B4" s="72"/>
      <c r="C4" s="19" t="s">
        <v>35</v>
      </c>
      <c r="D4" s="20">
        <v>43617</v>
      </c>
      <c r="E4" s="12"/>
      <c r="F4" s="39"/>
    </row>
    <row r="5" spans="1:6" ht="18.75" customHeight="1" x14ac:dyDescent="0.2">
      <c r="A5" s="18" t="s">
        <v>36</v>
      </c>
      <c r="B5" s="71"/>
      <c r="C5" s="19" t="s">
        <v>37</v>
      </c>
      <c r="D5" s="20">
        <v>43621</v>
      </c>
      <c r="E5" s="12"/>
      <c r="F5" s="40"/>
    </row>
    <row r="6" spans="1:6" ht="18.75" customHeight="1" x14ac:dyDescent="0.2">
      <c r="A6" s="18" t="s">
        <v>38</v>
      </c>
      <c r="B6" s="72"/>
      <c r="C6" s="21"/>
      <c r="D6" s="12"/>
      <c r="E6" s="12"/>
      <c r="F6" s="40"/>
    </row>
    <row r="7" spans="1:6" ht="18.75" customHeight="1" x14ac:dyDescent="0.2">
      <c r="A7" s="22"/>
      <c r="B7" s="70"/>
      <c r="C7" s="1"/>
      <c r="D7" s="75" t="s">
        <v>39</v>
      </c>
      <c r="E7" s="12"/>
      <c r="F7" s="40"/>
    </row>
    <row r="8" spans="1:6" ht="18.75" customHeight="1" x14ac:dyDescent="0.2">
      <c r="A8" s="15" t="s">
        <v>40</v>
      </c>
      <c r="B8" s="71"/>
      <c r="C8" s="1"/>
      <c r="D8" s="47" t="s">
        <v>41</v>
      </c>
      <c r="E8" s="12"/>
      <c r="F8" s="44" t="s">
        <v>42</v>
      </c>
    </row>
    <row r="9" spans="1:6" ht="18.75" customHeight="1" x14ac:dyDescent="0.2">
      <c r="C9" s="12"/>
      <c r="D9" s="23"/>
      <c r="E9" s="12"/>
      <c r="F9" s="40"/>
    </row>
    <row r="10" spans="1:6" ht="18.75" customHeight="1" x14ac:dyDescent="0.2">
      <c r="A10" s="12"/>
      <c r="B10" s="12"/>
      <c r="C10" s="24" t="s">
        <v>43</v>
      </c>
      <c r="D10" s="23"/>
      <c r="E10" s="12"/>
      <c r="F10" s="40"/>
    </row>
    <row r="11" spans="1:6" ht="18.75" customHeight="1" x14ac:dyDescent="0.25">
      <c r="A11" s="73" t="s">
        <v>44</v>
      </c>
      <c r="B11" s="74" t="s">
        <v>45</v>
      </c>
      <c r="C11" s="73" t="s">
        <v>0</v>
      </c>
      <c r="D11" s="73" t="s">
        <v>46</v>
      </c>
      <c r="E11" s="25"/>
      <c r="F11" s="41" t="s">
        <v>47</v>
      </c>
    </row>
    <row r="12" spans="1:6" ht="18.75" customHeight="1" x14ac:dyDescent="0.2">
      <c r="A12" s="20">
        <v>43617</v>
      </c>
      <c r="B12" s="45" t="s">
        <v>56</v>
      </c>
      <c r="C12" s="53" t="s">
        <v>15</v>
      </c>
      <c r="D12" s="81">
        <v>38.5</v>
      </c>
      <c r="E12" s="12"/>
      <c r="F12" s="42" t="str">
        <f>HYPERLINK("https://www.vertex42.com/ExcelTemplates/reimbursement-form.html","► Reimbursement Form")</f>
        <v>► Reimbursement Form</v>
      </c>
    </row>
    <row r="13" spans="1:6" ht="18.75" customHeight="1" x14ac:dyDescent="0.2">
      <c r="A13" s="20">
        <v>43617</v>
      </c>
      <c r="B13" s="45" t="s">
        <v>48</v>
      </c>
      <c r="C13" s="53" t="s">
        <v>13</v>
      </c>
      <c r="D13" s="81">
        <v>109.8</v>
      </c>
      <c r="E13" s="12"/>
      <c r="F13" s="43" t="str">
        <f>HYPERLINK("https://www.vertex42.com/ExcelTemplates/weekly-expense-report.html","► Weekly Expense Report")</f>
        <v>► Weekly Expense Report</v>
      </c>
    </row>
    <row r="14" spans="1:6" ht="18.75" customHeight="1" x14ac:dyDescent="0.2">
      <c r="A14" s="20">
        <v>43621</v>
      </c>
      <c r="B14" s="45" t="s">
        <v>49</v>
      </c>
      <c r="C14" s="53" t="s">
        <v>5</v>
      </c>
      <c r="D14" s="81">
        <f>125*0.54</f>
        <v>67.5</v>
      </c>
      <c r="E14" s="12"/>
      <c r="F14" s="43" t="str">
        <f>HYPERLINK("https://www.vertex42.com/ExcelTemplates/business-templates.html","► More Business Templates")</f>
        <v>► More Business Templates</v>
      </c>
    </row>
    <row r="15" spans="1:6" ht="18.75" customHeight="1" x14ac:dyDescent="0.2">
      <c r="A15" s="26"/>
      <c r="B15" s="45"/>
      <c r="C15" s="53"/>
      <c r="D15" s="81"/>
      <c r="E15" s="12"/>
      <c r="F15" s="39"/>
    </row>
    <row r="16" spans="1:6" ht="18.75" customHeight="1" x14ac:dyDescent="0.2">
      <c r="A16" s="26"/>
      <c r="B16" s="45"/>
      <c r="C16" s="53"/>
      <c r="D16" s="81"/>
      <c r="E16" s="12"/>
      <c r="F16" s="38" t="s">
        <v>55</v>
      </c>
    </row>
    <row r="17" spans="1:6" ht="18.75" customHeight="1" x14ac:dyDescent="0.2">
      <c r="A17" s="26"/>
      <c r="B17" s="45"/>
      <c r="C17" s="53"/>
      <c r="D17" s="81"/>
      <c r="E17" s="12"/>
      <c r="F17" s="39"/>
    </row>
    <row r="18" spans="1:6" ht="18.75" customHeight="1" x14ac:dyDescent="0.2">
      <c r="A18" s="26"/>
      <c r="B18" s="45"/>
      <c r="C18" s="53"/>
      <c r="D18" s="81"/>
      <c r="E18" s="27"/>
      <c r="F18" s="39"/>
    </row>
    <row r="19" spans="1:6" ht="18.75" customHeight="1" x14ac:dyDescent="0.2">
      <c r="A19" s="26"/>
      <c r="B19" s="45"/>
      <c r="C19" s="53"/>
      <c r="D19" s="81"/>
      <c r="E19" s="27"/>
      <c r="F19" s="39"/>
    </row>
    <row r="20" spans="1:6" ht="18.75" customHeight="1" x14ac:dyDescent="0.2">
      <c r="A20" s="26"/>
      <c r="B20" s="45"/>
      <c r="C20" s="53"/>
      <c r="D20" s="81"/>
      <c r="E20" s="27"/>
      <c r="F20" s="39"/>
    </row>
    <row r="21" spans="1:6" ht="18.75" customHeight="1" x14ac:dyDescent="0.2">
      <c r="A21" s="26"/>
      <c r="B21" s="45"/>
      <c r="C21" s="53"/>
      <c r="D21" s="81"/>
      <c r="E21" s="27"/>
      <c r="F21" s="39"/>
    </row>
    <row r="22" spans="1:6" ht="18.75" customHeight="1" x14ac:dyDescent="0.2">
      <c r="A22" s="26"/>
      <c r="B22" s="45"/>
      <c r="C22" s="53"/>
      <c r="D22" s="81"/>
      <c r="E22" s="27"/>
      <c r="F22" s="39"/>
    </row>
    <row r="23" spans="1:6" ht="18.75" customHeight="1" x14ac:dyDescent="0.2">
      <c r="A23" s="26"/>
      <c r="B23" s="45"/>
      <c r="C23" s="53"/>
      <c r="D23" s="81"/>
      <c r="E23" s="27"/>
      <c r="F23" s="39"/>
    </row>
    <row r="24" spans="1:6" ht="18.75" customHeight="1" x14ac:dyDescent="0.2">
      <c r="A24" s="26"/>
      <c r="B24" s="45"/>
      <c r="C24" s="53"/>
      <c r="D24" s="81"/>
      <c r="E24" s="27"/>
      <c r="F24" s="39"/>
    </row>
    <row r="25" spans="1:6" ht="18.75" customHeight="1" x14ac:dyDescent="0.2">
      <c r="A25" s="26"/>
      <c r="B25" s="45"/>
      <c r="C25" s="53"/>
      <c r="D25" s="81"/>
      <c r="E25" s="12"/>
      <c r="F25" s="39"/>
    </row>
    <row r="26" spans="1:6" ht="18.75" customHeight="1" x14ac:dyDescent="0.2">
      <c r="A26" s="26"/>
      <c r="B26" s="45"/>
      <c r="C26" s="53"/>
      <c r="D26" s="81"/>
      <c r="E26" s="12"/>
      <c r="F26" s="39"/>
    </row>
    <row r="27" spans="1:6" ht="18.75" customHeight="1" x14ac:dyDescent="0.2">
      <c r="A27" s="26"/>
      <c r="B27" s="45"/>
      <c r="C27" s="53"/>
      <c r="D27" s="81"/>
      <c r="E27" s="12"/>
      <c r="F27" s="27"/>
    </row>
    <row r="28" spans="1:6" ht="18.75" customHeight="1" x14ac:dyDescent="0.2">
      <c r="A28" s="26"/>
      <c r="B28" s="45"/>
      <c r="C28" s="53"/>
      <c r="D28" s="81"/>
      <c r="E28" s="12"/>
      <c r="F28" s="39" t="s">
        <v>70</v>
      </c>
    </row>
    <row r="29" spans="1:6" ht="24" customHeight="1" x14ac:dyDescent="0.2">
      <c r="A29" s="48"/>
      <c r="B29" s="49"/>
      <c r="C29" s="50" t="s">
        <v>50</v>
      </c>
      <c r="D29" s="82">
        <f>SUM(D12:D28)</f>
        <v>215.8</v>
      </c>
      <c r="E29" s="28"/>
      <c r="F29" s="39" t="s">
        <v>60</v>
      </c>
    </row>
    <row r="30" spans="1:6" ht="18.75" customHeight="1" x14ac:dyDescent="0.2">
      <c r="A30" s="29"/>
      <c r="B30" s="30"/>
      <c r="C30" s="31"/>
      <c r="D30" s="51" t="s">
        <v>51</v>
      </c>
      <c r="E30" s="12"/>
      <c r="F30" s="27"/>
    </row>
    <row r="31" spans="1:6" ht="18.75" customHeight="1" x14ac:dyDescent="0.2">
      <c r="A31" s="12"/>
      <c r="B31" s="12"/>
      <c r="C31" s="12"/>
      <c r="D31" s="32"/>
      <c r="E31" s="12"/>
      <c r="F31" s="12"/>
    </row>
    <row r="32" spans="1:6" ht="18.75" customHeight="1" x14ac:dyDescent="0.2">
      <c r="A32" s="79"/>
      <c r="B32" s="79"/>
      <c r="C32" s="79"/>
      <c r="D32" s="80"/>
      <c r="E32" s="12"/>
      <c r="F32" s="12"/>
    </row>
    <row r="33" spans="1:6" ht="18.75" customHeight="1" x14ac:dyDescent="0.2">
      <c r="A33" s="34" t="s">
        <v>52</v>
      </c>
      <c r="B33" s="35"/>
      <c r="C33" s="36"/>
      <c r="D33" s="37" t="s">
        <v>53</v>
      </c>
      <c r="E33" s="12"/>
      <c r="F33" s="12"/>
    </row>
    <row r="34" spans="1:6" ht="18.75" customHeight="1" x14ac:dyDescent="0.2">
      <c r="A34" s="12"/>
      <c r="B34" s="12"/>
      <c r="C34" s="12"/>
      <c r="D34" s="33"/>
      <c r="E34" s="12"/>
      <c r="F34" s="12"/>
    </row>
    <row r="35" spans="1:6" ht="18.75" customHeight="1" x14ac:dyDescent="0.2">
      <c r="A35" s="12"/>
      <c r="B35" s="79"/>
      <c r="C35" s="79"/>
      <c r="D35" s="80"/>
      <c r="E35" s="12"/>
      <c r="F35" s="12"/>
    </row>
    <row r="36" spans="1:6" ht="18.75" customHeight="1" x14ac:dyDescent="0.2">
      <c r="A36" s="35" t="s">
        <v>54</v>
      </c>
      <c r="B36" s="35"/>
      <c r="C36" s="36"/>
      <c r="D36" s="37" t="s">
        <v>53</v>
      </c>
      <c r="E36" s="12"/>
      <c r="F36" s="12"/>
    </row>
    <row r="37" spans="1:6" ht="18.75" customHeight="1" x14ac:dyDescent="0.2">
      <c r="A37" s="12"/>
      <c r="B37" s="12"/>
      <c r="C37" s="12"/>
      <c r="D37" s="33"/>
      <c r="E37" s="12"/>
      <c r="F37" s="12"/>
    </row>
    <row r="38" spans="1:6" ht="15.75" customHeight="1" x14ac:dyDescent="0.2">
      <c r="A38" s="83" t="s">
        <v>61</v>
      </c>
      <c r="B38" s="84"/>
      <c r="C38" s="84"/>
      <c r="D38" s="85" t="s">
        <v>25</v>
      </c>
    </row>
  </sheetData>
  <conditionalFormatting sqref="A11">
    <cfRule type="containsText" dxfId="3" priority="1" operator="containsText" text="Vertex42.com">
      <formula>NOT(ISERROR(SEARCH(("Vertex42.com"),(A11))))</formula>
    </cfRule>
  </conditionalFormatting>
  <conditionalFormatting sqref="C11">
    <cfRule type="containsText" dxfId="2" priority="2" operator="containsText" text="Vertex42">
      <formula>NOT(ISERROR(SEARCH(("Vertex42"),(C11))))</formula>
    </cfRule>
  </conditionalFormatting>
  <hyperlinks>
    <hyperlink ref="D38" r:id="rId1" xr:uid="{67E6D503-3D7F-4B5B-8055-8348960E0DC2}"/>
  </hyperlinks>
  <printOptions horizontalCentered="1"/>
  <pageMargins left="0.5" right="0.5" top="0.5" bottom="0.5" header="0" footer="0"/>
  <pageSetup fitToHeight="0" pageOrder="overThenDown" orientation="portrait" r:id="rId2"/>
  <headerFooter>
    <oddFooter>&amp;C&amp;9&amp;K01+033Page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'Expense Types'!$A$2:$A$30</xm:f>
          </x14:formula1>
          <xm:sqref>C12:C28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615A-8A79-42F6-A331-0CABA994D45D}">
  <sheetPr>
    <outlinePr summaryBelow="0" summaryRight="0"/>
  </sheetPr>
  <dimension ref="A1:G38"/>
  <sheetViews>
    <sheetView showGridLines="0" workbookViewId="0"/>
  </sheetViews>
  <sheetFormatPr defaultColWidth="14.42578125" defaultRowHeight="15.75" customHeight="1" x14ac:dyDescent="0.2"/>
  <cols>
    <col min="1" max="1" width="12.42578125" customWidth="1"/>
    <col min="2" max="2" width="41.42578125" customWidth="1"/>
    <col min="3" max="3" width="15.28515625" customWidth="1"/>
    <col min="4" max="4" width="12.28515625" customWidth="1"/>
    <col min="5" max="5" width="14.7109375" customWidth="1"/>
    <col min="6" max="6" width="10.85546875" customWidth="1"/>
    <col min="7" max="7" width="37.7109375" customWidth="1"/>
  </cols>
  <sheetData>
    <row r="1" spans="1:7" ht="33.75" customHeight="1" x14ac:dyDescent="0.2">
      <c r="A1" s="46" t="s">
        <v>2</v>
      </c>
      <c r="B1" s="8"/>
      <c r="C1" s="10"/>
      <c r="D1" s="10"/>
      <c r="E1" s="11" t="s">
        <v>22</v>
      </c>
      <c r="F1" s="27"/>
      <c r="G1" s="52" t="str">
        <f>HYPERLINK("https://www.vertex42.com/","By Vertex42.com")</f>
        <v>By Vertex42.com</v>
      </c>
    </row>
    <row r="2" spans="1:7" ht="18.75" customHeight="1" x14ac:dyDescent="0.2">
      <c r="A2" s="13"/>
      <c r="B2" s="13"/>
      <c r="F2" s="27"/>
      <c r="G2" s="14" t="str">
        <f>HYPERLINK("https://www.vertex42.com/ExcelTemplates/excel-expense-report.html","Simple Expense Report")</f>
        <v>Simple Expense Report</v>
      </c>
    </row>
    <row r="3" spans="1:7" ht="18.75" customHeight="1" x14ac:dyDescent="0.2">
      <c r="A3" s="15" t="s">
        <v>28</v>
      </c>
      <c r="B3" s="71"/>
      <c r="C3" s="16"/>
      <c r="D3" s="16"/>
      <c r="E3" s="75" t="s">
        <v>32</v>
      </c>
      <c r="F3" s="27"/>
      <c r="G3" s="17" t="s">
        <v>26</v>
      </c>
    </row>
    <row r="4" spans="1:7" ht="18.75" customHeight="1" x14ac:dyDescent="0.2">
      <c r="A4" s="22" t="s">
        <v>34</v>
      </c>
      <c r="B4" s="72"/>
      <c r="D4" s="19" t="s">
        <v>35</v>
      </c>
      <c r="E4" s="20">
        <v>43952</v>
      </c>
      <c r="F4" s="27"/>
    </row>
    <row r="5" spans="1:7" ht="18.75" customHeight="1" x14ac:dyDescent="0.2">
      <c r="A5" s="22" t="s">
        <v>36</v>
      </c>
      <c r="B5" s="71"/>
      <c r="D5" s="19" t="s">
        <v>37</v>
      </c>
      <c r="E5" s="20">
        <v>43956</v>
      </c>
      <c r="F5" s="27"/>
    </row>
    <row r="6" spans="1:7" ht="18.75" customHeight="1" x14ac:dyDescent="0.2">
      <c r="A6" s="22" t="s">
        <v>38</v>
      </c>
      <c r="B6" s="72"/>
      <c r="C6" s="21"/>
      <c r="D6" s="21"/>
      <c r="E6" s="27"/>
      <c r="F6" s="27"/>
    </row>
    <row r="7" spans="1:7" ht="18.75" customHeight="1" x14ac:dyDescent="0.2">
      <c r="A7" s="22"/>
      <c r="B7" s="70"/>
      <c r="C7" s="1"/>
      <c r="D7" s="1"/>
      <c r="E7" s="75" t="s">
        <v>39</v>
      </c>
      <c r="F7" s="27"/>
    </row>
    <row r="8" spans="1:7" ht="18.75" customHeight="1" x14ac:dyDescent="0.2">
      <c r="A8" s="15" t="s">
        <v>40</v>
      </c>
      <c r="B8" s="71"/>
      <c r="C8" s="1"/>
      <c r="D8" s="1"/>
      <c r="E8" s="47" t="s">
        <v>41</v>
      </c>
      <c r="F8" s="27"/>
      <c r="G8" s="44" t="s">
        <v>42</v>
      </c>
    </row>
    <row r="9" spans="1:7" ht="18.75" customHeight="1" x14ac:dyDescent="0.2">
      <c r="C9" s="27"/>
      <c r="D9" s="27"/>
      <c r="E9" s="23"/>
      <c r="F9" s="27"/>
      <c r="G9" s="40"/>
    </row>
    <row r="10" spans="1:7" ht="18.75" customHeight="1" x14ac:dyDescent="0.2">
      <c r="A10" s="27"/>
      <c r="B10" s="27"/>
      <c r="C10" s="24" t="s">
        <v>43</v>
      </c>
      <c r="D10" s="24"/>
      <c r="E10" s="23"/>
      <c r="F10" s="27"/>
      <c r="G10" s="40"/>
    </row>
    <row r="11" spans="1:7" ht="27.75" customHeight="1" x14ac:dyDescent="0.25">
      <c r="A11" s="73" t="s">
        <v>44</v>
      </c>
      <c r="B11" s="74" t="s">
        <v>45</v>
      </c>
      <c r="C11" s="73" t="s">
        <v>0</v>
      </c>
      <c r="D11" s="73" t="s">
        <v>62</v>
      </c>
      <c r="E11" s="73" t="s">
        <v>46</v>
      </c>
      <c r="F11" s="25"/>
      <c r="G11" s="91" t="s">
        <v>63</v>
      </c>
    </row>
    <row r="12" spans="1:7" ht="18.75" customHeight="1" x14ac:dyDescent="0.2">
      <c r="A12" s="20">
        <v>43952</v>
      </c>
      <c r="B12" s="86" t="s">
        <v>56</v>
      </c>
      <c r="C12" s="53" t="s">
        <v>15</v>
      </c>
      <c r="D12" s="53" t="s">
        <v>64</v>
      </c>
      <c r="E12" s="81">
        <v>38.5</v>
      </c>
      <c r="F12" s="27"/>
      <c r="G12" s="92" t="s">
        <v>67</v>
      </c>
    </row>
    <row r="13" spans="1:7" ht="18.75" customHeight="1" x14ac:dyDescent="0.2">
      <c r="A13" s="20">
        <v>43952</v>
      </c>
      <c r="B13" s="86" t="s">
        <v>48</v>
      </c>
      <c r="C13" s="53" t="s">
        <v>13</v>
      </c>
      <c r="D13" s="53"/>
      <c r="E13" s="81">
        <v>109.8</v>
      </c>
      <c r="F13" s="27"/>
      <c r="G13" s="92" t="s">
        <v>68</v>
      </c>
    </row>
    <row r="14" spans="1:7" ht="18.75" customHeight="1" x14ac:dyDescent="0.2">
      <c r="A14" s="20">
        <v>43956</v>
      </c>
      <c r="B14" s="86" t="s">
        <v>49</v>
      </c>
      <c r="C14" s="53" t="s">
        <v>5</v>
      </c>
      <c r="D14" s="53"/>
      <c r="E14" s="81">
        <f>125*0.54</f>
        <v>67.5</v>
      </c>
      <c r="F14" s="27"/>
      <c r="G14" s="92" t="s">
        <v>69</v>
      </c>
    </row>
    <row r="15" spans="1:7" ht="18.75" customHeight="1" x14ac:dyDescent="0.2">
      <c r="A15" s="26"/>
      <c r="B15" s="86"/>
      <c r="C15" s="53"/>
      <c r="D15" s="53"/>
      <c r="E15" s="81"/>
      <c r="F15" s="27"/>
      <c r="G15" s="39"/>
    </row>
    <row r="16" spans="1:7" ht="18.75" customHeight="1" x14ac:dyDescent="0.2">
      <c r="A16" s="26"/>
      <c r="B16" s="86"/>
      <c r="C16" s="53"/>
      <c r="D16" s="53"/>
      <c r="E16" s="81"/>
      <c r="F16" s="27"/>
    </row>
    <row r="17" spans="1:7" ht="18.75" customHeight="1" x14ac:dyDescent="0.25">
      <c r="A17" s="26"/>
      <c r="B17" s="86"/>
      <c r="C17" s="53"/>
      <c r="D17" s="53"/>
      <c r="E17" s="81"/>
      <c r="F17" s="27"/>
      <c r="G17" s="41" t="s">
        <v>47</v>
      </c>
    </row>
    <row r="18" spans="1:7" ht="18.75" customHeight="1" x14ac:dyDescent="0.2">
      <c r="A18" s="26"/>
      <c r="B18" s="86"/>
      <c r="C18" s="53"/>
      <c r="D18" s="53"/>
      <c r="E18" s="81"/>
      <c r="F18" s="27"/>
      <c r="G18" s="42" t="str">
        <f>HYPERLINK("https://www.vertex42.com/ExcelTemplates/reimbursement-form.html","► Reimbursement Form")</f>
        <v>► Reimbursement Form</v>
      </c>
    </row>
    <row r="19" spans="1:7" ht="18.75" customHeight="1" x14ac:dyDescent="0.2">
      <c r="A19" s="26"/>
      <c r="B19" s="86"/>
      <c r="C19" s="53"/>
      <c r="D19" s="53"/>
      <c r="E19" s="81"/>
      <c r="F19" s="27"/>
      <c r="G19" s="43" t="str">
        <f>HYPERLINK("https://www.vertex42.com/ExcelTemplates/weekly-expense-report.html","► Weekly Expense Report")</f>
        <v>► Weekly Expense Report</v>
      </c>
    </row>
    <row r="20" spans="1:7" ht="18.75" customHeight="1" x14ac:dyDescent="0.2">
      <c r="A20" s="26"/>
      <c r="B20" s="86"/>
      <c r="C20" s="53"/>
      <c r="D20" s="53"/>
      <c r="E20" s="81"/>
      <c r="F20" s="27"/>
      <c r="G20" s="43" t="str">
        <f>HYPERLINK("https://www.vertex42.com/ExcelTemplates/business-templates.html","► More Business Templates")</f>
        <v>► More Business Templates</v>
      </c>
    </row>
    <row r="21" spans="1:7" ht="18.75" customHeight="1" x14ac:dyDescent="0.2">
      <c r="A21" s="26"/>
      <c r="B21" s="86"/>
      <c r="C21" s="53"/>
      <c r="D21" s="53"/>
      <c r="E21" s="81"/>
      <c r="F21" s="27"/>
      <c r="G21" s="39"/>
    </row>
    <row r="22" spans="1:7" ht="18.75" customHeight="1" x14ac:dyDescent="0.2">
      <c r="A22" s="26"/>
      <c r="B22" s="86"/>
      <c r="C22" s="53"/>
      <c r="D22" s="53"/>
      <c r="E22" s="81"/>
      <c r="F22" s="27"/>
      <c r="G22" s="38" t="s">
        <v>55</v>
      </c>
    </row>
    <row r="23" spans="1:7" ht="18.75" customHeight="1" x14ac:dyDescent="0.2">
      <c r="A23" s="26"/>
      <c r="B23" s="86"/>
      <c r="C23" s="53"/>
      <c r="D23" s="53"/>
      <c r="E23" s="81"/>
      <c r="F23" s="27"/>
      <c r="G23" s="39"/>
    </row>
    <row r="24" spans="1:7" ht="18.75" customHeight="1" x14ac:dyDescent="0.2">
      <c r="A24" s="26"/>
      <c r="B24" s="86"/>
      <c r="C24" s="53"/>
      <c r="D24" s="53"/>
      <c r="E24" s="81"/>
      <c r="F24" s="27"/>
      <c r="G24" s="39"/>
    </row>
    <row r="25" spans="1:7" ht="18.75" customHeight="1" x14ac:dyDescent="0.2">
      <c r="A25" s="26"/>
      <c r="B25" s="86"/>
      <c r="C25" s="53"/>
      <c r="D25" s="53"/>
      <c r="E25" s="81"/>
      <c r="F25" s="27"/>
      <c r="G25" s="39"/>
    </row>
    <row r="26" spans="1:7" ht="18.75" customHeight="1" x14ac:dyDescent="0.2">
      <c r="A26" s="26"/>
      <c r="B26" s="86"/>
      <c r="C26" s="53"/>
      <c r="D26" s="53"/>
      <c r="E26" s="81"/>
      <c r="F26" s="27"/>
      <c r="G26" s="39"/>
    </row>
    <row r="27" spans="1:7" ht="18.75" customHeight="1" x14ac:dyDescent="0.2">
      <c r="A27" s="26"/>
      <c r="B27" s="86"/>
      <c r="C27" s="53"/>
      <c r="D27" s="53"/>
      <c r="E27" s="81"/>
      <c r="F27" s="27"/>
      <c r="G27" s="39" t="s">
        <v>70</v>
      </c>
    </row>
    <row r="28" spans="1:7" ht="24" customHeight="1" x14ac:dyDescent="0.2">
      <c r="A28" s="89"/>
      <c r="B28" s="90"/>
      <c r="C28" s="93"/>
      <c r="D28" s="94" t="s">
        <v>50</v>
      </c>
      <c r="E28" s="95">
        <f>SUM(E12:E27)</f>
        <v>215.8</v>
      </c>
      <c r="F28" s="28"/>
      <c r="G28" s="39" t="s">
        <v>60</v>
      </c>
    </row>
    <row r="29" spans="1:7" ht="21" customHeight="1" x14ac:dyDescent="0.2">
      <c r="A29" s="87"/>
      <c r="B29" s="88"/>
      <c r="C29" s="96"/>
      <c r="D29" s="97" t="s">
        <v>65</v>
      </c>
      <c r="E29" s="98">
        <f>SUMIF(D11:D27,"&lt;&gt;",E11:E27)</f>
        <v>38.5</v>
      </c>
      <c r="F29" s="27"/>
      <c r="G29" s="27"/>
    </row>
    <row r="30" spans="1:7" ht="18.75" customHeight="1" x14ac:dyDescent="0.2">
      <c r="A30" s="29"/>
      <c r="B30" s="30"/>
      <c r="C30" s="31"/>
      <c r="D30" s="31"/>
      <c r="E30" s="51" t="s">
        <v>66</v>
      </c>
      <c r="F30" s="27"/>
      <c r="G30" s="27"/>
    </row>
    <row r="31" spans="1:7" ht="12.75" x14ac:dyDescent="0.2"/>
    <row r="32" spans="1:7" ht="18.75" customHeight="1" x14ac:dyDescent="0.2">
      <c r="A32" s="79"/>
      <c r="B32" s="79"/>
      <c r="C32" s="79"/>
      <c r="D32" s="79"/>
      <c r="E32" s="80"/>
      <c r="F32" s="27"/>
      <c r="G32" s="27"/>
    </row>
    <row r="33" spans="1:7" ht="18.75" customHeight="1" x14ac:dyDescent="0.2">
      <c r="A33" s="35" t="s">
        <v>52</v>
      </c>
      <c r="B33" s="35"/>
      <c r="C33" s="36"/>
      <c r="D33" s="36"/>
      <c r="E33" s="37" t="s">
        <v>53</v>
      </c>
      <c r="F33" s="27"/>
      <c r="G33" s="27"/>
    </row>
    <row r="34" spans="1:7" ht="12.75" x14ac:dyDescent="0.2">
      <c r="A34" s="27"/>
      <c r="B34" s="27"/>
      <c r="C34" s="27"/>
      <c r="D34" s="27"/>
      <c r="E34" s="33"/>
      <c r="F34" s="27"/>
      <c r="G34" s="27"/>
    </row>
    <row r="35" spans="1:7" ht="18.75" customHeight="1" x14ac:dyDescent="0.2">
      <c r="A35" s="27"/>
      <c r="B35" s="79"/>
      <c r="C35" s="79"/>
      <c r="D35" s="79"/>
      <c r="E35" s="80"/>
      <c r="F35" s="27"/>
      <c r="G35" s="27"/>
    </row>
    <row r="36" spans="1:7" ht="18.75" customHeight="1" x14ac:dyDescent="0.2">
      <c r="A36" s="35" t="s">
        <v>54</v>
      </c>
      <c r="B36" s="35"/>
      <c r="C36" s="36"/>
      <c r="D36" s="36"/>
      <c r="E36" s="37" t="s">
        <v>53</v>
      </c>
      <c r="F36" s="27"/>
      <c r="G36" s="27"/>
    </row>
    <row r="37" spans="1:7" ht="12.75" x14ac:dyDescent="0.2">
      <c r="A37" s="27"/>
      <c r="B37" s="27"/>
      <c r="C37" s="27"/>
      <c r="D37" s="27"/>
      <c r="E37" s="33"/>
      <c r="F37" s="27"/>
      <c r="G37" s="27"/>
    </row>
    <row r="38" spans="1:7" ht="15.75" customHeight="1" x14ac:dyDescent="0.2">
      <c r="A38" s="83" t="s">
        <v>61</v>
      </c>
      <c r="B38" s="84"/>
      <c r="C38" s="84"/>
      <c r="D38" s="84"/>
      <c r="E38" s="85" t="s">
        <v>25</v>
      </c>
    </row>
  </sheetData>
  <conditionalFormatting sqref="A11">
    <cfRule type="containsText" dxfId="1" priority="1" operator="containsText" text="Vertex42.com">
      <formula>NOT(ISERROR(SEARCH(("Vertex42.com"),(A11))))</formula>
    </cfRule>
  </conditionalFormatting>
  <conditionalFormatting sqref="C11:D11">
    <cfRule type="containsText" dxfId="0" priority="2" operator="containsText" text="Vertex42">
      <formula>NOT(ISERROR(SEARCH(("Vertex42"),(C11))))</formula>
    </cfRule>
  </conditionalFormatting>
  <hyperlinks>
    <hyperlink ref="E38" r:id="rId1" xr:uid="{960C3B0B-05FF-41B0-8CCF-478F67679CBE}"/>
  </hyperlinks>
  <printOptions horizontalCentered="1"/>
  <pageMargins left="0.5" right="0.5" top="0.5" bottom="0.5" header="0" footer="0"/>
  <pageSetup fitToHeight="0" pageOrder="overThenDown" orientation="portrait" r:id="rId2"/>
  <headerFooter>
    <oddFooter>&amp;C&amp;9&amp;K01+033Page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xr:uid="{6CC921E0-AE0E-42FE-A2F6-683135BFCC1E}">
          <x14:formula1>
            <xm:f>'Expense Types'!$A$2:$A$30</xm:f>
          </x14:formula1>
          <xm:sqref>C12:C27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C1000"/>
  <sheetViews>
    <sheetView showGridLines="0" workbookViewId="0">
      <selection activeCell="A2" sqref="A2"/>
    </sheetView>
  </sheetViews>
  <sheetFormatPr defaultColWidth="14.42578125" defaultRowHeight="15.75" customHeight="1" x14ac:dyDescent="0.2"/>
  <cols>
    <col min="1" max="1" width="17.5703125" customWidth="1"/>
    <col min="2" max="2" width="4.42578125" customWidth="1"/>
    <col min="3" max="3" width="43" customWidth="1"/>
  </cols>
  <sheetData>
    <row r="1" spans="1:3" ht="19.5" customHeight="1" x14ac:dyDescent="0.2">
      <c r="A1" s="54" t="s">
        <v>0</v>
      </c>
      <c r="B1" s="1"/>
      <c r="C1" s="2" t="s">
        <v>1</v>
      </c>
    </row>
    <row r="2" spans="1:3" ht="15.75" customHeight="1" x14ac:dyDescent="0.2">
      <c r="A2" s="3"/>
      <c r="B2" s="1"/>
      <c r="C2" s="4" t="s">
        <v>4</v>
      </c>
    </row>
    <row r="3" spans="1:3" ht="15.75" customHeight="1" x14ac:dyDescent="0.2">
      <c r="A3" s="3" t="s">
        <v>5</v>
      </c>
      <c r="B3" s="1"/>
      <c r="C3" s="5" t="s">
        <v>6</v>
      </c>
    </row>
    <row r="4" spans="1:3" ht="15.75" customHeight="1" x14ac:dyDescent="0.2">
      <c r="A4" s="6" t="s">
        <v>7</v>
      </c>
      <c r="B4" s="1"/>
      <c r="C4" s="5" t="s">
        <v>8</v>
      </c>
    </row>
    <row r="5" spans="1:3" ht="15.75" customHeight="1" x14ac:dyDescent="0.2">
      <c r="A5" s="3" t="s">
        <v>9</v>
      </c>
      <c r="B5" s="1"/>
      <c r="C5" s="5" t="s">
        <v>10</v>
      </c>
    </row>
    <row r="6" spans="1:3" ht="15.75" customHeight="1" x14ac:dyDescent="0.2">
      <c r="A6" s="3" t="s">
        <v>11</v>
      </c>
      <c r="B6" s="1"/>
      <c r="C6" s="5" t="s">
        <v>12</v>
      </c>
    </row>
    <row r="7" spans="1:3" ht="15.75" customHeight="1" x14ac:dyDescent="0.2">
      <c r="A7" s="3" t="s">
        <v>13</v>
      </c>
      <c r="B7" s="1"/>
      <c r="C7" s="5" t="s">
        <v>14</v>
      </c>
    </row>
    <row r="8" spans="1:3" ht="15.75" customHeight="1" x14ac:dyDescent="0.2">
      <c r="A8" s="3" t="s">
        <v>15</v>
      </c>
      <c r="B8" s="1"/>
      <c r="C8" s="5" t="s">
        <v>16</v>
      </c>
    </row>
    <row r="9" spans="1:3" ht="15.75" customHeight="1" x14ac:dyDescent="0.2">
      <c r="A9" s="3" t="s">
        <v>17</v>
      </c>
      <c r="B9" s="1"/>
      <c r="C9" s="5" t="s">
        <v>18</v>
      </c>
    </row>
    <row r="10" spans="1:3" ht="15.75" customHeight="1" x14ac:dyDescent="0.2">
      <c r="A10" s="3" t="s">
        <v>19</v>
      </c>
      <c r="B10" s="1"/>
      <c r="C10" s="5" t="s">
        <v>20</v>
      </c>
    </row>
    <row r="11" spans="1:3" ht="15.75" customHeight="1" x14ac:dyDescent="0.2">
      <c r="A11" s="6" t="s">
        <v>21</v>
      </c>
      <c r="B11" s="1"/>
      <c r="C11" s="76" t="s">
        <v>58</v>
      </c>
    </row>
    <row r="12" spans="1:3" ht="15.75" customHeight="1" x14ac:dyDescent="0.2">
      <c r="A12" s="6"/>
      <c r="B12" s="1"/>
      <c r="C12" s="7"/>
    </row>
    <row r="13" spans="1:3" ht="15.75" customHeight="1" x14ac:dyDescent="0.2">
      <c r="A13" s="9"/>
      <c r="B13" s="1"/>
      <c r="C13" s="77" t="s">
        <v>59</v>
      </c>
    </row>
    <row r="14" spans="1:3" ht="15.75" customHeight="1" x14ac:dyDescent="0.2">
      <c r="A14" s="9"/>
      <c r="B14" s="1"/>
      <c r="C14" s="78" t="s">
        <v>23</v>
      </c>
    </row>
    <row r="15" spans="1:3" ht="15.75" customHeight="1" x14ac:dyDescent="0.2">
      <c r="A15" s="9"/>
      <c r="B15" s="1"/>
      <c r="C15" s="7"/>
    </row>
    <row r="16" spans="1:3" ht="15.75" customHeight="1" x14ac:dyDescent="0.2">
      <c r="A16" s="1"/>
      <c r="B16" s="1"/>
    </row>
    <row r="17" spans="1:3" ht="15.75" customHeight="1" x14ac:dyDescent="0.2">
      <c r="A17" s="1"/>
      <c r="B17" s="1"/>
    </row>
    <row r="18" spans="1:3" ht="15.75" customHeight="1" x14ac:dyDescent="0.2">
      <c r="A18" s="1"/>
      <c r="B18" s="1"/>
      <c r="C18" s="1"/>
    </row>
    <row r="19" spans="1:3" ht="15.75" customHeight="1" x14ac:dyDescent="0.2">
      <c r="A19" s="1"/>
      <c r="B19" s="1"/>
      <c r="C19" s="1"/>
    </row>
    <row r="20" spans="1:3" ht="15.75" customHeight="1" x14ac:dyDescent="0.2">
      <c r="A20" s="1"/>
      <c r="B20" s="1"/>
      <c r="C20" s="1"/>
    </row>
    <row r="21" spans="1:3" ht="15.75" customHeight="1" x14ac:dyDescent="0.2">
      <c r="A21" s="1"/>
      <c r="B21" s="1"/>
      <c r="C21" s="1"/>
    </row>
    <row r="22" spans="1:3" ht="15.75" customHeight="1" x14ac:dyDescent="0.2">
      <c r="A22" s="1"/>
      <c r="B22" s="1"/>
      <c r="C22" s="1"/>
    </row>
    <row r="23" spans="1:3" ht="15.75" customHeight="1" x14ac:dyDescent="0.2">
      <c r="A23" s="1"/>
      <c r="B23" s="1"/>
      <c r="C23" s="1"/>
    </row>
    <row r="24" spans="1:3" ht="15.75" customHeight="1" x14ac:dyDescent="0.2">
      <c r="A24" s="1"/>
      <c r="B24" s="1"/>
      <c r="C24" s="1"/>
    </row>
    <row r="25" spans="1:3" ht="15.75" customHeight="1" x14ac:dyDescent="0.2">
      <c r="A25" s="1"/>
      <c r="B25" s="1"/>
      <c r="C25" s="1"/>
    </row>
    <row r="26" spans="1:3" ht="15.75" customHeight="1" x14ac:dyDescent="0.2">
      <c r="A26" s="1"/>
      <c r="B26" s="1"/>
      <c r="C26" s="1"/>
    </row>
    <row r="27" spans="1:3" ht="15.75" customHeight="1" x14ac:dyDescent="0.2">
      <c r="A27" s="1"/>
      <c r="B27" s="1"/>
      <c r="C27" s="1"/>
    </row>
    <row r="28" spans="1:3" ht="15.75" customHeight="1" x14ac:dyDescent="0.2">
      <c r="A28" s="1"/>
      <c r="B28" s="1"/>
      <c r="C28" s="1"/>
    </row>
    <row r="29" spans="1:3" ht="15.75" customHeight="1" x14ac:dyDescent="0.2">
      <c r="A29" s="1"/>
      <c r="B29" s="1"/>
      <c r="C29" s="1"/>
    </row>
    <row r="30" spans="1:3" ht="15.75" customHeight="1" x14ac:dyDescent="0.2">
      <c r="A30" s="1"/>
      <c r="B30" s="1"/>
      <c r="C30" s="1"/>
    </row>
    <row r="31" spans="1:3" ht="12.75" x14ac:dyDescent="0.2">
      <c r="A31" s="1"/>
      <c r="B31" s="1"/>
      <c r="C31" s="1"/>
    </row>
    <row r="32" spans="1:3" ht="12.75" x14ac:dyDescent="0.2">
      <c r="A32" s="1"/>
      <c r="B32" s="1"/>
      <c r="C32" s="1"/>
    </row>
    <row r="33" spans="1:3" ht="12.75" x14ac:dyDescent="0.2">
      <c r="A33" s="1"/>
      <c r="B33" s="1"/>
      <c r="C33" s="1"/>
    </row>
    <row r="34" spans="1:3" ht="12.75" x14ac:dyDescent="0.2">
      <c r="A34" s="1"/>
      <c r="B34" s="1"/>
      <c r="C34" s="1"/>
    </row>
    <row r="35" spans="1:3" ht="12.75" x14ac:dyDescent="0.2">
      <c r="A35" s="1"/>
      <c r="B35" s="1"/>
      <c r="C35" s="1"/>
    </row>
    <row r="36" spans="1:3" ht="12.75" x14ac:dyDescent="0.2">
      <c r="A36" s="1"/>
      <c r="B36" s="1"/>
      <c r="C36" s="1"/>
    </row>
    <row r="37" spans="1:3" ht="12.75" x14ac:dyDescent="0.2">
      <c r="A37" s="1"/>
      <c r="B37" s="1"/>
      <c r="C37" s="1"/>
    </row>
    <row r="38" spans="1:3" ht="12.75" x14ac:dyDescent="0.2">
      <c r="A38" s="1"/>
      <c r="B38" s="1"/>
      <c r="C38" s="1"/>
    </row>
    <row r="39" spans="1:3" ht="12.75" x14ac:dyDescent="0.2">
      <c r="A39" s="1"/>
      <c r="B39" s="1"/>
      <c r="C39" s="1"/>
    </row>
    <row r="40" spans="1:3" ht="12.75" x14ac:dyDescent="0.2">
      <c r="A40" s="1"/>
      <c r="B40" s="1"/>
      <c r="C40" s="1"/>
    </row>
    <row r="41" spans="1:3" ht="12.75" x14ac:dyDescent="0.2">
      <c r="A41" s="1"/>
      <c r="B41" s="1"/>
      <c r="C41" s="1"/>
    </row>
    <row r="42" spans="1:3" ht="12.75" x14ac:dyDescent="0.2">
      <c r="A42" s="1"/>
      <c r="B42" s="1"/>
      <c r="C42" s="1"/>
    </row>
    <row r="43" spans="1:3" ht="12.75" x14ac:dyDescent="0.2">
      <c r="A43" s="1"/>
      <c r="B43" s="1"/>
      <c r="C43" s="1"/>
    </row>
    <row r="44" spans="1:3" ht="12.75" x14ac:dyDescent="0.2">
      <c r="A44" s="1"/>
      <c r="B44" s="1"/>
      <c r="C44" s="1"/>
    </row>
    <row r="45" spans="1:3" ht="12.75" x14ac:dyDescent="0.2">
      <c r="A45" s="1"/>
      <c r="B45" s="1"/>
      <c r="C45" s="1"/>
    </row>
    <row r="46" spans="1:3" ht="12.75" x14ac:dyDescent="0.2">
      <c r="A46" s="1"/>
      <c r="B46" s="1"/>
      <c r="C46" s="1"/>
    </row>
    <row r="47" spans="1:3" ht="12.75" x14ac:dyDescent="0.2">
      <c r="A47" s="1"/>
      <c r="B47" s="1"/>
      <c r="C47" s="1"/>
    </row>
    <row r="48" spans="1:3" ht="12.75" x14ac:dyDescent="0.2">
      <c r="A48" s="1"/>
      <c r="B48" s="1"/>
      <c r="C48" s="1"/>
    </row>
    <row r="49" spans="1:3" ht="12.75" x14ac:dyDescent="0.2">
      <c r="A49" s="1"/>
      <c r="B49" s="1"/>
      <c r="C49" s="1"/>
    </row>
    <row r="50" spans="1:3" ht="12.75" x14ac:dyDescent="0.2">
      <c r="A50" s="1"/>
      <c r="B50" s="1"/>
      <c r="C50" s="1"/>
    </row>
    <row r="51" spans="1:3" ht="12.75" x14ac:dyDescent="0.2">
      <c r="A51" s="1"/>
      <c r="B51" s="1"/>
      <c r="C51" s="1"/>
    </row>
    <row r="52" spans="1:3" ht="12.75" x14ac:dyDescent="0.2">
      <c r="A52" s="1"/>
      <c r="B52" s="1"/>
      <c r="C52" s="1"/>
    </row>
    <row r="53" spans="1:3" ht="12.75" x14ac:dyDescent="0.2">
      <c r="A53" s="1"/>
      <c r="B53" s="1"/>
      <c r="C53" s="1"/>
    </row>
    <row r="54" spans="1:3" ht="12.75" x14ac:dyDescent="0.2">
      <c r="A54" s="1"/>
      <c r="B54" s="1"/>
      <c r="C54" s="1"/>
    </row>
    <row r="55" spans="1:3" ht="12.75" x14ac:dyDescent="0.2">
      <c r="A55" s="1"/>
      <c r="B55" s="1"/>
      <c r="C55" s="1"/>
    </row>
    <row r="56" spans="1:3" ht="12.75" x14ac:dyDescent="0.2">
      <c r="A56" s="1"/>
      <c r="B56" s="1"/>
      <c r="C56" s="1"/>
    </row>
    <row r="57" spans="1:3" ht="12.75" x14ac:dyDescent="0.2">
      <c r="A57" s="1"/>
      <c r="B57" s="1"/>
      <c r="C57" s="1"/>
    </row>
    <row r="58" spans="1:3" ht="12.75" x14ac:dyDescent="0.2">
      <c r="A58" s="1"/>
      <c r="B58" s="1"/>
      <c r="C58" s="1"/>
    </row>
    <row r="59" spans="1:3" ht="12.75" x14ac:dyDescent="0.2">
      <c r="A59" s="1"/>
      <c r="B59" s="1"/>
      <c r="C59" s="1"/>
    </row>
    <row r="60" spans="1:3" ht="12.75" x14ac:dyDescent="0.2">
      <c r="A60" s="1"/>
      <c r="B60" s="1"/>
      <c r="C60" s="1"/>
    </row>
    <row r="61" spans="1:3" ht="12.75" x14ac:dyDescent="0.2">
      <c r="A61" s="1"/>
      <c r="B61" s="1"/>
      <c r="C61" s="1"/>
    </row>
    <row r="62" spans="1:3" ht="12.75" x14ac:dyDescent="0.2">
      <c r="A62" s="1"/>
      <c r="B62" s="1"/>
      <c r="C62" s="1"/>
    </row>
    <row r="63" spans="1:3" ht="12.75" x14ac:dyDescent="0.2">
      <c r="A63" s="1"/>
      <c r="B63" s="1"/>
      <c r="C63" s="1"/>
    </row>
    <row r="64" spans="1:3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  <row r="994" spans="1:3" ht="12.75" x14ac:dyDescent="0.2">
      <c r="A994" s="1"/>
      <c r="B994" s="1"/>
      <c r="C994" s="1"/>
    </row>
    <row r="995" spans="1:3" ht="12.75" x14ac:dyDescent="0.2">
      <c r="A995" s="1"/>
      <c r="B995" s="1"/>
      <c r="C995" s="1"/>
    </row>
    <row r="996" spans="1:3" ht="12.75" x14ac:dyDescent="0.2">
      <c r="A996" s="1"/>
      <c r="B996" s="1"/>
      <c r="C996" s="1"/>
    </row>
    <row r="997" spans="1:3" ht="12.75" x14ac:dyDescent="0.2">
      <c r="A997" s="1"/>
      <c r="B997" s="1"/>
      <c r="C997" s="1"/>
    </row>
    <row r="998" spans="1:3" ht="12.75" x14ac:dyDescent="0.2">
      <c r="A998" s="1"/>
      <c r="B998" s="1"/>
      <c r="C998" s="1"/>
    </row>
    <row r="999" spans="1:3" ht="12.75" x14ac:dyDescent="0.2">
      <c r="A999" s="1"/>
      <c r="B999" s="1"/>
      <c r="C999" s="1"/>
    </row>
    <row r="1000" spans="1:3" ht="12.75" x14ac:dyDescent="0.2">
      <c r="A1000" s="1"/>
      <c r="B1000" s="1"/>
      <c r="C1000" s="1"/>
    </row>
  </sheetData>
  <hyperlinks>
    <hyperlink ref="C14" r:id="rId1" xr:uid="{00000000-0004-0000-01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53EF4-3AF0-42D7-AE66-B1264649880A}">
  <sheetPr codeName="Sheet3"/>
  <dimension ref="A1:C19"/>
  <sheetViews>
    <sheetView showGridLines="0" workbookViewId="0">
      <selection activeCell="A2" sqref="A2"/>
    </sheetView>
  </sheetViews>
  <sheetFormatPr defaultRowHeight="12.75" x14ac:dyDescent="0.2"/>
  <cols>
    <col min="1" max="1" width="2.85546875" style="68" customWidth="1"/>
    <col min="2" max="2" width="71.5703125" style="68" customWidth="1"/>
    <col min="3" max="3" width="22.28515625" style="58" customWidth="1"/>
    <col min="4" max="16384" width="9.140625" style="58"/>
  </cols>
  <sheetData>
    <row r="1" spans="1:3" ht="32.1" customHeight="1" x14ac:dyDescent="0.2">
      <c r="A1" s="55"/>
      <c r="B1" s="56" t="s">
        <v>3</v>
      </c>
      <c r="C1" s="57"/>
    </row>
    <row r="2" spans="1:3" ht="15" x14ac:dyDescent="0.2">
      <c r="A2" s="59"/>
      <c r="B2" s="60"/>
      <c r="C2" s="61"/>
    </row>
    <row r="3" spans="1:3" ht="15" x14ac:dyDescent="0.2">
      <c r="A3" s="59"/>
      <c r="B3" s="62" t="s">
        <v>24</v>
      </c>
      <c r="C3" s="61"/>
    </row>
    <row r="4" spans="1:3" ht="14.25" x14ac:dyDescent="0.2">
      <c r="A4" s="59"/>
      <c r="B4" s="69" t="s">
        <v>25</v>
      </c>
      <c r="C4" s="61"/>
    </row>
    <row r="5" spans="1:3" ht="15" x14ac:dyDescent="0.2">
      <c r="A5" s="59"/>
      <c r="B5" s="63"/>
      <c r="C5" s="61"/>
    </row>
    <row r="6" spans="1:3" ht="15.75" x14ac:dyDescent="0.25">
      <c r="A6" s="59"/>
      <c r="B6" s="64" t="s">
        <v>26</v>
      </c>
      <c r="C6" s="61"/>
    </row>
    <row r="7" spans="1:3" ht="15" x14ac:dyDescent="0.2">
      <c r="A7" s="59"/>
      <c r="B7" s="63"/>
      <c r="C7" s="61"/>
    </row>
    <row r="8" spans="1:3" ht="30" x14ac:dyDescent="0.2">
      <c r="A8" s="59"/>
      <c r="B8" s="63" t="s">
        <v>27</v>
      </c>
      <c r="C8" s="61"/>
    </row>
    <row r="9" spans="1:3" ht="15" x14ac:dyDescent="0.2">
      <c r="A9" s="59"/>
      <c r="B9" s="63"/>
      <c r="C9" s="61"/>
    </row>
    <row r="10" spans="1:3" ht="30" x14ac:dyDescent="0.2">
      <c r="A10" s="59"/>
      <c r="B10" s="63" t="s">
        <v>29</v>
      </c>
      <c r="C10" s="61"/>
    </row>
    <row r="11" spans="1:3" ht="15" x14ac:dyDescent="0.2">
      <c r="A11" s="59"/>
      <c r="B11" s="63"/>
      <c r="C11" s="61"/>
    </row>
    <row r="12" spans="1:3" ht="30" x14ac:dyDescent="0.2">
      <c r="A12" s="59"/>
      <c r="B12" s="63" t="s">
        <v>30</v>
      </c>
      <c r="C12" s="61"/>
    </row>
    <row r="13" spans="1:3" ht="15" x14ac:dyDescent="0.2">
      <c r="A13" s="59"/>
      <c r="B13" s="63"/>
      <c r="C13" s="61"/>
    </row>
    <row r="14" spans="1:3" ht="15.75" x14ac:dyDescent="0.25">
      <c r="A14" s="59"/>
      <c r="B14" s="64" t="s">
        <v>31</v>
      </c>
      <c r="C14" s="61"/>
    </row>
    <row r="15" spans="1:3" ht="15" x14ac:dyDescent="0.2">
      <c r="A15" s="59"/>
      <c r="B15" s="65" t="s">
        <v>33</v>
      </c>
      <c r="C15" s="61"/>
    </row>
    <row r="16" spans="1:3" ht="15" x14ac:dyDescent="0.2">
      <c r="A16" s="59"/>
      <c r="B16" s="66"/>
      <c r="C16" s="61"/>
    </row>
    <row r="17" spans="1:3" ht="15" x14ac:dyDescent="0.2">
      <c r="A17" s="59"/>
      <c r="B17" s="67" t="s">
        <v>57</v>
      </c>
      <c r="C17" s="61"/>
    </row>
    <row r="18" spans="1:3" ht="14.25" x14ac:dyDescent="0.2">
      <c r="A18" s="59"/>
      <c r="B18" s="59"/>
      <c r="C18" s="61"/>
    </row>
    <row r="19" spans="1:3" ht="14.25" x14ac:dyDescent="0.2">
      <c r="A19" s="59"/>
      <c r="B19" s="59"/>
      <c r="C19" s="61"/>
    </row>
  </sheetData>
  <hyperlinks>
    <hyperlink ref="B15" r:id="rId1" xr:uid="{30D06FB0-EB7F-43A4-9D1F-6E8508821998}"/>
    <hyperlink ref="B4" r:id="rId2" xr:uid="{F50CC2FE-B834-409A-8EC7-E02057FCECA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Expense Report</vt:lpstr>
      <vt:lpstr>Expense Report 2</vt:lpstr>
      <vt:lpstr>Expense Types</vt:lpstr>
      <vt:lpstr>©</vt:lpstr>
      <vt:lpstr>'Expense Report'!Print_Area</vt:lpstr>
      <vt:lpstr>'Expense Report 2'!Print_Area</vt:lpstr>
      <vt:lpstr>'Expense Report'!Print_Titles</vt:lpstr>
      <vt:lpstr>'Expense Report 2'!Print_Titles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Expense Report</dc:title>
  <dc:creator>Vertex42.com</dc:creator>
  <dc:description>(c) 2019-2020 Vertex42 LLC. All Rights Reserved.</dc:description>
  <cp:lastModifiedBy>Vertex42.com Templates</cp:lastModifiedBy>
  <cp:lastPrinted>2020-05-07T15:18:38Z</cp:lastPrinted>
  <dcterms:created xsi:type="dcterms:W3CDTF">2019-05-21T21:17:22Z</dcterms:created>
  <dcterms:modified xsi:type="dcterms:W3CDTF">2020-05-07T15:19:32Z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2019-2020 Vertex42 LLC. All Rights Reserved.</vt:lpwstr>
  </property>
  <property fmtid="{D5CDD505-2E9C-101B-9397-08002B2CF9AE}" pid="3" name="Version">
    <vt:lpwstr>1.1.0</vt:lpwstr>
  </property>
  <property fmtid="{D5CDD505-2E9C-101B-9397-08002B2CF9AE}" pid="4" name="Source">
    <vt:lpwstr>https://www.vertex42.com/ExcelTemplates/excel-expense-report.html</vt:lpwstr>
  </property>
</Properties>
</file>