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Business Cards\"/>
    </mc:Choice>
  </mc:AlternateContent>
  <bookViews>
    <workbookView xWindow="0" yWindow="0" windowWidth="18825" windowHeight="12690"/>
  </bookViews>
  <sheets>
    <sheet name="Business Card Calendar" sheetId="1" r:id="rId1"/>
    <sheet name="Help" sheetId="2" r:id="rId2"/>
    <sheet name="©" sheetId="3" r:id="rId3"/>
  </sheets>
  <definedNames>
    <definedName name="_xlnm.Print_Area" localSheetId="0">'Business Card Calendar'!$A$1:$AO$37</definedName>
    <definedName name="shading">'Business Card Calendar'!$AN$14</definedName>
    <definedName name="stacked">'Business Card Calendar'!$AN$13</definedName>
    <definedName name="valuevx">42.314159</definedName>
    <definedName name="vertex42_copyright" hidden="1">"© 2012-2015 Vertex42 LLC"</definedName>
    <definedName name="vertex42_id" hidden="1">"business-card-calendar.xlsx"</definedName>
    <definedName name="vertex42_title" hidden="1">"Business Card Calendar Template"</definedName>
  </definedNames>
  <calcPr calcId="162913"/>
</workbook>
</file>

<file path=xl/calcChain.xml><?xml version="1.0" encoding="utf-8"?>
<calcChain xmlns="http://schemas.openxmlformats.org/spreadsheetml/2006/main">
  <c r="B6" i="3" l="1"/>
  <c r="C2" i="2"/>
  <c r="B7" i="1" l="1"/>
  <c r="D9" i="1" s="1"/>
  <c r="AJ21" i="1"/>
  <c r="AI21" i="1"/>
  <c r="AH21" i="1"/>
  <c r="AG21" i="1"/>
  <c r="AF21" i="1"/>
  <c r="AE21" i="1"/>
  <c r="AD21" i="1"/>
  <c r="AA21" i="1"/>
  <c r="Z21" i="1"/>
  <c r="Y21" i="1"/>
  <c r="X21" i="1"/>
  <c r="W21" i="1"/>
  <c r="V21" i="1"/>
  <c r="U21" i="1"/>
  <c r="R21" i="1"/>
  <c r="Q21" i="1"/>
  <c r="P21" i="1"/>
  <c r="O21" i="1"/>
  <c r="N21" i="1"/>
  <c r="M21" i="1"/>
  <c r="L21" i="1"/>
  <c r="I21" i="1"/>
  <c r="H21" i="1"/>
  <c r="G21" i="1"/>
  <c r="F21" i="1"/>
  <c r="E21" i="1"/>
  <c r="D21" i="1"/>
  <c r="C21" i="1"/>
  <c r="I14" i="1"/>
  <c r="H14" i="1"/>
  <c r="G14" i="1"/>
  <c r="F14" i="1"/>
  <c r="E14" i="1"/>
  <c r="D14" i="1"/>
  <c r="C14" i="1"/>
  <c r="R14" i="1"/>
  <c r="Q14" i="1"/>
  <c r="P14" i="1"/>
  <c r="O14" i="1"/>
  <c r="N14" i="1"/>
  <c r="M14" i="1"/>
  <c r="L14" i="1"/>
  <c r="AA14" i="1"/>
  <c r="Z14" i="1"/>
  <c r="Y14" i="1"/>
  <c r="X14" i="1"/>
  <c r="W14" i="1"/>
  <c r="V14" i="1"/>
  <c r="U14" i="1"/>
  <c r="AJ14" i="1"/>
  <c r="AI14" i="1"/>
  <c r="AH14" i="1"/>
  <c r="AG14" i="1"/>
  <c r="AF14" i="1"/>
  <c r="AE14" i="1"/>
  <c r="AD14" i="1"/>
  <c r="AJ7" i="1"/>
  <c r="AI7" i="1"/>
  <c r="AH7" i="1"/>
  <c r="AG7" i="1"/>
  <c r="AF7" i="1"/>
  <c r="AE7" i="1"/>
  <c r="AD7" i="1"/>
  <c r="AA7" i="1"/>
  <c r="Z7" i="1"/>
  <c r="Y7" i="1"/>
  <c r="X7" i="1"/>
  <c r="W7" i="1"/>
  <c r="V7" i="1"/>
  <c r="U7" i="1"/>
  <c r="R7" i="1"/>
  <c r="Q7" i="1"/>
  <c r="P7" i="1"/>
  <c r="O7" i="1"/>
  <c r="N7" i="1"/>
  <c r="M7" i="1"/>
  <c r="L7" i="1"/>
  <c r="F7" i="1"/>
  <c r="D7" i="1"/>
  <c r="I7" i="1"/>
  <c r="H7" i="1"/>
  <c r="G7" i="1"/>
  <c r="E7" i="1"/>
  <c r="C7" i="1"/>
  <c r="C12" i="1" l="1"/>
  <c r="G12" i="1"/>
  <c r="F8" i="1"/>
  <c r="H12" i="1"/>
  <c r="D11" i="1"/>
  <c r="G9" i="1"/>
  <c r="D13" i="1"/>
  <c r="E8" i="1"/>
  <c r="F12" i="1"/>
  <c r="C11" i="1"/>
  <c r="F9" i="1"/>
  <c r="E11" i="1"/>
  <c r="H13" i="1"/>
  <c r="H10" i="1"/>
  <c r="E9" i="1"/>
  <c r="H9" i="1"/>
  <c r="C8" i="1"/>
  <c r="G13" i="1"/>
  <c r="D12" i="1"/>
  <c r="G10" i="1"/>
  <c r="C9" i="1"/>
  <c r="I9" i="1"/>
  <c r="F10" i="1"/>
  <c r="G8" i="1"/>
  <c r="I13" i="1"/>
  <c r="D8" i="1"/>
  <c r="I11" i="1"/>
  <c r="I10" i="1"/>
  <c r="I8" i="1"/>
  <c r="E13" i="1"/>
  <c r="H11" i="1"/>
  <c r="D10" i="1"/>
  <c r="I12" i="1"/>
  <c r="E12" i="1"/>
  <c r="E10" i="1"/>
  <c r="F13" i="1"/>
  <c r="F11" i="1"/>
  <c r="H8" i="1"/>
  <c r="C13" i="1"/>
  <c r="G11" i="1"/>
  <c r="C10" i="1"/>
  <c r="K7" i="1"/>
  <c r="T7" i="1" s="1"/>
  <c r="R11" i="1" l="1"/>
  <c r="P9" i="1"/>
  <c r="R9" i="1"/>
  <c r="L11" i="1"/>
  <c r="N8" i="1"/>
  <c r="R13" i="1"/>
  <c r="M13" i="1"/>
  <c r="O13" i="1"/>
  <c r="P12" i="1"/>
  <c r="O11" i="1"/>
  <c r="M11" i="1"/>
  <c r="R8" i="1"/>
  <c r="Q13" i="1"/>
  <c r="P11" i="1"/>
  <c r="R12" i="1"/>
  <c r="P10" i="1"/>
  <c r="N11" i="1"/>
  <c r="Q11" i="1"/>
  <c r="N10" i="1"/>
  <c r="N13" i="1"/>
  <c r="L12" i="1"/>
  <c r="N9" i="1"/>
  <c r="O9" i="1"/>
  <c r="P8" i="1"/>
  <c r="O10" i="1"/>
  <c r="Q12" i="1"/>
  <c r="L10" i="1"/>
  <c r="Q9" i="1"/>
  <c r="M8" i="1"/>
  <c r="L13" i="1"/>
  <c r="M12" i="1"/>
  <c r="M10" i="1"/>
  <c r="R10" i="1"/>
  <c r="L8" i="1"/>
  <c r="N12" i="1"/>
  <c r="Q10" i="1"/>
  <c r="O8" i="1"/>
  <c r="M9" i="1"/>
  <c r="Q8" i="1"/>
  <c r="L9" i="1"/>
  <c r="P13" i="1"/>
  <c r="O12" i="1"/>
  <c r="AA10" i="1"/>
  <c r="AA11" i="1"/>
  <c r="Y9" i="1"/>
  <c r="Z9" i="1"/>
  <c r="V11" i="1"/>
  <c r="AA12" i="1"/>
  <c r="Y13" i="1"/>
  <c r="W12" i="1"/>
  <c r="Z13" i="1"/>
  <c r="V10" i="1"/>
  <c r="X8" i="1"/>
  <c r="AA13" i="1"/>
  <c r="AC7" i="1"/>
  <c r="X10" i="1"/>
  <c r="V9" i="1"/>
  <c r="X13" i="1"/>
  <c r="Y11" i="1"/>
  <c r="W11" i="1"/>
  <c r="V13" i="1"/>
  <c r="X9" i="1"/>
  <c r="X11" i="1"/>
  <c r="W8" i="1"/>
  <c r="Z8" i="1"/>
  <c r="Z12" i="1"/>
  <c r="W9" i="1"/>
  <c r="Y8" i="1"/>
  <c r="V12" i="1"/>
  <c r="X12" i="1"/>
  <c r="V8" i="1"/>
  <c r="U13" i="1"/>
  <c r="AA9" i="1"/>
  <c r="Z11" i="1"/>
  <c r="AA8" i="1"/>
  <c r="W10" i="1"/>
  <c r="U8" i="1"/>
  <c r="U10" i="1"/>
  <c r="U12" i="1"/>
  <c r="Y12" i="1"/>
  <c r="Y10" i="1"/>
  <c r="Z10" i="1"/>
  <c r="U11" i="1"/>
  <c r="U9" i="1"/>
  <c r="W13" i="1"/>
  <c r="AJ10" i="1" l="1"/>
  <c r="AG10" i="1"/>
  <c r="AJ9" i="1"/>
  <c r="AF12" i="1"/>
  <c r="AJ12" i="1"/>
  <c r="AD10" i="1"/>
  <c r="AH10" i="1"/>
  <c r="AJ13" i="1"/>
  <c r="AE13" i="1"/>
  <c r="AI10" i="1"/>
  <c r="AF13" i="1"/>
  <c r="AE12" i="1"/>
  <c r="AI13" i="1"/>
  <c r="AE10" i="1"/>
  <c r="AE11" i="1"/>
  <c r="AE9" i="1"/>
  <c r="AI9" i="1"/>
  <c r="AG9" i="1"/>
  <c r="B14" i="1"/>
  <c r="AG13" i="1"/>
  <c r="AF9" i="1"/>
  <c r="AD11" i="1"/>
  <c r="AD13" i="1"/>
  <c r="AH13" i="1"/>
  <c r="AD8" i="1"/>
  <c r="AF10" i="1"/>
  <c r="AH9" i="1"/>
  <c r="AD9" i="1"/>
  <c r="AG8" i="1"/>
  <c r="AJ11" i="1"/>
  <c r="AH12" i="1"/>
  <c r="AE8" i="1"/>
  <c r="AF11" i="1"/>
  <c r="AI11" i="1"/>
  <c r="AF8" i="1"/>
  <c r="AH11" i="1"/>
  <c r="AJ8" i="1"/>
  <c r="AD12" i="1"/>
  <c r="AG11" i="1"/>
  <c r="AH8" i="1"/>
  <c r="AI12" i="1"/>
  <c r="AI8" i="1"/>
  <c r="AG12" i="1"/>
  <c r="D17" i="1" l="1"/>
  <c r="D15" i="1"/>
  <c r="I17" i="1"/>
  <c r="H18" i="1"/>
  <c r="D20" i="1"/>
  <c r="C19" i="1"/>
  <c r="D19" i="1"/>
  <c r="H20" i="1"/>
  <c r="F17" i="1"/>
  <c r="E18" i="1"/>
  <c r="D16" i="1"/>
  <c r="I18" i="1"/>
  <c r="C17" i="1"/>
  <c r="G16" i="1"/>
  <c r="F19" i="1"/>
  <c r="I15" i="1"/>
  <c r="E15" i="1"/>
  <c r="C18" i="1"/>
  <c r="I19" i="1"/>
  <c r="G19" i="1"/>
  <c r="G18" i="1"/>
  <c r="I20" i="1"/>
  <c r="F16" i="1"/>
  <c r="F20" i="1"/>
  <c r="F18" i="1"/>
  <c r="I16" i="1"/>
  <c r="K14" i="1"/>
  <c r="C20" i="1"/>
  <c r="E16" i="1"/>
  <c r="H17" i="1"/>
  <c r="E20" i="1"/>
  <c r="E17" i="1"/>
  <c r="D18" i="1"/>
  <c r="G15" i="1"/>
  <c r="H16" i="1"/>
  <c r="H19" i="1"/>
  <c r="C15" i="1"/>
  <c r="H15" i="1"/>
  <c r="G20" i="1"/>
  <c r="G17" i="1"/>
  <c r="F15" i="1"/>
  <c r="E19" i="1"/>
  <c r="C16" i="1"/>
  <c r="N17" i="1" l="1"/>
  <c r="O15" i="1"/>
  <c r="R15" i="1"/>
  <c r="P16" i="1"/>
  <c r="P17" i="1"/>
  <c r="N20" i="1"/>
  <c r="N18" i="1"/>
  <c r="R19" i="1"/>
  <c r="R17" i="1"/>
  <c r="O17" i="1"/>
  <c r="O19" i="1"/>
  <c r="N15" i="1"/>
  <c r="M17" i="1"/>
  <c r="O16" i="1"/>
  <c r="P19" i="1"/>
  <c r="Q20" i="1"/>
  <c r="M19" i="1"/>
  <c r="L15" i="1"/>
  <c r="L17" i="1"/>
  <c r="R16" i="1"/>
  <c r="M16" i="1"/>
  <c r="L19" i="1"/>
  <c r="R20" i="1"/>
  <c r="M18" i="1"/>
  <c r="Q18" i="1"/>
  <c r="L16" i="1"/>
  <c r="L18" i="1"/>
  <c r="P20" i="1"/>
  <c r="P15" i="1"/>
  <c r="T14" i="1"/>
  <c r="L20" i="1"/>
  <c r="N16" i="1"/>
  <c r="M15" i="1"/>
  <c r="O18" i="1"/>
  <c r="O20" i="1"/>
  <c r="Q15" i="1"/>
  <c r="Q17" i="1"/>
  <c r="R18" i="1"/>
  <c r="Q19" i="1"/>
  <c r="P18" i="1"/>
  <c r="Q16" i="1"/>
  <c r="M20" i="1"/>
  <c r="N19" i="1"/>
  <c r="X20" i="1" l="1"/>
  <c r="W20" i="1"/>
  <c r="Y20" i="1"/>
  <c r="W16" i="1"/>
  <c r="Z15" i="1"/>
  <c r="AA19" i="1"/>
  <c r="AA18" i="1"/>
  <c r="U20" i="1"/>
  <c r="W19" i="1"/>
  <c r="U17" i="1"/>
  <c r="V16" i="1"/>
  <c r="Y17" i="1"/>
  <c r="V19" i="1"/>
  <c r="X16" i="1"/>
  <c r="V15" i="1"/>
  <c r="U15" i="1"/>
  <c r="X17" i="1"/>
  <c r="Y19" i="1"/>
  <c r="AA16" i="1"/>
  <c r="X15" i="1"/>
  <c r="Y15" i="1"/>
  <c r="X19" i="1"/>
  <c r="AA15" i="1"/>
  <c r="X18" i="1"/>
  <c r="Z19" i="1"/>
  <c r="Y18" i="1"/>
  <c r="V20" i="1"/>
  <c r="Z16" i="1"/>
  <c r="V18" i="1"/>
  <c r="W18" i="1"/>
  <c r="Z20" i="1"/>
  <c r="U18" i="1"/>
  <c r="W15" i="1"/>
  <c r="Z17" i="1"/>
  <c r="U16" i="1"/>
  <c r="AC14" i="1"/>
  <c r="U19" i="1"/>
  <c r="Z18" i="1"/>
  <c r="AA20" i="1"/>
  <c r="Y16" i="1"/>
  <c r="V17" i="1"/>
  <c r="AA17" i="1"/>
  <c r="W17" i="1"/>
  <c r="AE18" i="1" l="1"/>
  <c r="AF19" i="1"/>
  <c r="AF20" i="1"/>
  <c r="AD15" i="1"/>
  <c r="AE16" i="1"/>
  <c r="AJ15" i="1"/>
  <c r="AF16" i="1"/>
  <c r="AF17" i="1"/>
  <c r="AI18" i="1"/>
  <c r="AG15" i="1"/>
  <c r="AD18" i="1"/>
  <c r="AG19" i="1"/>
  <c r="AG18" i="1"/>
  <c r="AH17" i="1"/>
  <c r="AD20" i="1"/>
  <c r="AJ17" i="1"/>
  <c r="AE17" i="1"/>
  <c r="AG17" i="1"/>
  <c r="AJ20" i="1"/>
  <c r="AG16" i="1"/>
  <c r="AH20" i="1"/>
  <c r="AD19" i="1"/>
  <c r="AE15" i="1"/>
  <c r="AH16" i="1"/>
  <c r="AH15" i="1"/>
  <c r="AH18" i="1"/>
  <c r="AF15" i="1"/>
  <c r="AD16" i="1"/>
  <c r="AJ19" i="1"/>
  <c r="AF18" i="1"/>
  <c r="B21" i="1"/>
  <c r="AJ18" i="1"/>
  <c r="AH19" i="1"/>
  <c r="AI15" i="1"/>
  <c r="AI19" i="1"/>
  <c r="AE20" i="1"/>
  <c r="AI16" i="1"/>
  <c r="AG20" i="1"/>
  <c r="AI20" i="1"/>
  <c r="AE19" i="1"/>
  <c r="AJ16" i="1"/>
  <c r="AD17" i="1"/>
  <c r="AI17" i="1"/>
  <c r="K21" i="1" l="1"/>
  <c r="E24" i="1"/>
  <c r="F22" i="1"/>
  <c r="C26" i="1"/>
  <c r="D27" i="1"/>
  <c r="H23" i="1"/>
  <c r="D24" i="1"/>
  <c r="H27" i="1"/>
  <c r="F27" i="1"/>
  <c r="D26" i="1"/>
  <c r="D25" i="1"/>
  <c r="E27" i="1"/>
  <c r="I25" i="1"/>
  <c r="D23" i="1"/>
  <c r="E23" i="1"/>
  <c r="E22" i="1"/>
  <c r="F26" i="1"/>
  <c r="H26" i="1"/>
  <c r="F25" i="1"/>
  <c r="G23" i="1"/>
  <c r="G22" i="1"/>
  <c r="H22" i="1"/>
  <c r="G26" i="1"/>
  <c r="I23" i="1"/>
  <c r="G25" i="1"/>
  <c r="I24" i="1"/>
  <c r="H25" i="1"/>
  <c r="H24" i="1"/>
  <c r="C25" i="1"/>
  <c r="F23" i="1"/>
  <c r="I22" i="1"/>
  <c r="I27" i="1"/>
  <c r="C24" i="1"/>
  <c r="C23" i="1"/>
  <c r="I26" i="1"/>
  <c r="G27" i="1"/>
  <c r="G24" i="1"/>
  <c r="F24" i="1"/>
  <c r="E25" i="1"/>
  <c r="E26" i="1"/>
  <c r="D22" i="1"/>
  <c r="C22" i="1"/>
  <c r="C27" i="1"/>
  <c r="O23" i="1" l="1"/>
  <c r="L23" i="1"/>
  <c r="O22" i="1"/>
  <c r="R23" i="1"/>
  <c r="M27" i="1"/>
  <c r="N22" i="1"/>
  <c r="T21" i="1"/>
  <c r="P27" i="1"/>
  <c r="P24" i="1"/>
  <c r="Q22" i="1"/>
  <c r="N23" i="1"/>
  <c r="R27" i="1"/>
  <c r="R24" i="1"/>
  <c r="M26" i="1"/>
  <c r="L25" i="1"/>
  <c r="P23" i="1"/>
  <c r="R22" i="1"/>
  <c r="L22" i="1"/>
  <c r="Q23" i="1"/>
  <c r="P25" i="1"/>
  <c r="P26" i="1"/>
  <c r="L24" i="1"/>
  <c r="R25" i="1"/>
  <c r="M24" i="1"/>
  <c r="P22" i="1"/>
  <c r="Q26" i="1"/>
  <c r="O24" i="1"/>
  <c r="L26" i="1"/>
  <c r="O25" i="1"/>
  <c r="O26" i="1"/>
  <c r="N26" i="1"/>
  <c r="Q27" i="1"/>
  <c r="M22" i="1"/>
  <c r="N25" i="1"/>
  <c r="Q25" i="1"/>
  <c r="M25" i="1"/>
  <c r="Q24" i="1"/>
  <c r="R26" i="1"/>
  <c r="L27" i="1"/>
  <c r="N27" i="1"/>
  <c r="O27" i="1"/>
  <c r="M23" i="1"/>
  <c r="N24" i="1"/>
  <c r="Z23" i="1" l="1"/>
  <c r="W24" i="1"/>
  <c r="Z27" i="1"/>
  <c r="AA26" i="1"/>
  <c r="W26" i="1"/>
  <c r="Z25" i="1"/>
  <c r="W25" i="1"/>
  <c r="U27" i="1"/>
  <c r="U26" i="1"/>
  <c r="U24" i="1"/>
  <c r="AC21" i="1"/>
  <c r="X24" i="1"/>
  <c r="AA22" i="1"/>
  <c r="W27" i="1"/>
  <c r="W22" i="1"/>
  <c r="Y25" i="1"/>
  <c r="X27" i="1"/>
  <c r="V26" i="1"/>
  <c r="V27" i="1"/>
  <c r="Y23" i="1"/>
  <c r="V24" i="1"/>
  <c r="Y27" i="1"/>
  <c r="X26" i="1"/>
  <c r="V23" i="1"/>
  <c r="Z24" i="1"/>
  <c r="AA27" i="1"/>
  <c r="U25" i="1"/>
  <c r="Y26" i="1"/>
  <c r="AA25" i="1"/>
  <c r="Z26" i="1"/>
  <c r="U23" i="1"/>
  <c r="V22" i="1"/>
  <c r="AA24" i="1"/>
  <c r="X25" i="1"/>
  <c r="V25" i="1"/>
  <c r="X23" i="1"/>
  <c r="X22" i="1"/>
  <c r="AA23" i="1"/>
  <c r="Z22" i="1"/>
  <c r="W23" i="1"/>
  <c r="Y24" i="1"/>
  <c r="Y22" i="1"/>
  <c r="U22" i="1"/>
  <c r="AH25" i="1" l="1"/>
  <c r="AD26" i="1"/>
  <c r="AH26" i="1"/>
  <c r="AJ25" i="1"/>
  <c r="AE26" i="1"/>
  <c r="AD23" i="1"/>
  <c r="AG25" i="1"/>
  <c r="AF26" i="1"/>
  <c r="AJ27" i="1"/>
  <c r="AH23" i="1"/>
  <c r="AG26" i="1"/>
  <c r="AI25" i="1"/>
  <c r="AG23" i="1"/>
  <c r="AE27" i="1"/>
  <c r="AH27" i="1"/>
  <c r="AF22" i="1"/>
  <c r="AD24" i="1"/>
  <c r="AF27" i="1"/>
  <c r="AD27" i="1"/>
  <c r="AG27" i="1"/>
  <c r="AJ24" i="1"/>
  <c r="AE24" i="1"/>
  <c r="AJ22" i="1"/>
  <c r="AE25" i="1"/>
  <c r="AF25" i="1"/>
  <c r="AJ26" i="1"/>
  <c r="AI27" i="1"/>
  <c r="AJ23" i="1"/>
  <c r="AE23" i="1"/>
  <c r="AG24" i="1"/>
  <c r="AG22" i="1"/>
  <c r="AH22" i="1"/>
  <c r="AI24" i="1"/>
  <c r="AE22" i="1"/>
  <c r="AF23" i="1"/>
  <c r="AI22" i="1"/>
  <c r="AI23" i="1"/>
  <c r="AD25" i="1"/>
  <c r="AI26" i="1"/>
  <c r="AH24" i="1"/>
  <c r="AD22" i="1"/>
  <c r="AF24" i="1"/>
</calcChain>
</file>

<file path=xl/sharedStrings.xml><?xml version="1.0" encoding="utf-8"?>
<sst xmlns="http://schemas.openxmlformats.org/spreadsheetml/2006/main" count="41" uniqueCount="37">
  <si>
    <t>Year</t>
  </si>
  <si>
    <t>Start Day</t>
  </si>
  <si>
    <t>Month</t>
  </si>
  <si>
    <t>Business Card Calendar</t>
  </si>
  <si>
    <t>Step 2: Open up a Business Card Template in Word</t>
  </si>
  <si>
    <t>Step 3: Copy the Calendar and paste as a Picture into Word</t>
  </si>
  <si>
    <t>Business Card Templates</t>
  </si>
  <si>
    <t>Step 1: Format the calendar and enter the desired year</t>
  </si>
  <si>
    <t>1: Sun, 2: Mon</t>
  </si>
  <si>
    <t>Shading Options</t>
  </si>
  <si>
    <t>Shade Mondays</t>
  </si>
  <si>
    <t>Shade Weekends</t>
  </si>
  <si>
    <t>Stacked:</t>
  </si>
  <si>
    <t>No Shading</t>
  </si>
  <si>
    <t>HELP</t>
  </si>
  <si>
    <t>About This Template</t>
  </si>
  <si>
    <t>Additional Help</t>
  </si>
  <si>
    <t>The link at the top of this worksheet will take you to the web page on vertex42.com that talks about this template.</t>
  </si>
  <si>
    <t>REFERENCES</t>
  </si>
  <si>
    <t>SEE ALSO</t>
  </si>
  <si>
    <t>TIPS</t>
  </si>
  <si>
    <t>Vertex42.com: Spreadsheet Tips Workbook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</si>
  <si>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</si>
  <si>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</si>
  <si>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</si>
  <si>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</si>
  <si>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</si>
  <si>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</si>
  <si>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 xml:space="preserve">This template can be used for creating a yearly calendar to place on a business card. </t>
  </si>
  <si>
    <t>Template Instructions</t>
  </si>
  <si>
    <t xml:space="preserve">Word is much better than Excel at creating documents to be printed with specific margins and dimensions. So, first download a business card template for Word from vertex42.com. Then, select the range of cells containing the calendar in Excel and copy it to your clipboard (using Ctrl+c). Within the Word document, paste the calendar from your clipboard "as a Picture." If you only press Ctrl+v to paste the calendar into Word, it will likely embed the worksheet and mess up the formatting. You can look up how to paste as a picture in the Word help file, or just experiment with the Paste Special options.
</t>
  </si>
  <si>
    <t>Vertex42.com: Free Invoice Template</t>
  </si>
  <si>
    <t>Vertex42.com: Business Budget Template</t>
  </si>
  <si>
    <t>https://www.vertex42.com/WordTemplates/business-cards.html</t>
  </si>
  <si>
    <t>https://www.vertex42.com/licensing/EULA_privateuse.html</t>
  </si>
  <si>
    <t>https://www.vertex42.com/licensing/EULA_personaluse.html</t>
  </si>
  <si>
    <t>© 2012-2017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</si>
</sst>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\ \'yy"/>
  </numFmts>
  <fonts count="43" x14ac:knownFonts="1">
    <font>
      <sz val="10"/>
      <name val="Arial"/>
    </font>
    <font>
      <sz val="10"/>
      <color indexed="9"/>
      <name val="Arial"/>
      <family val="2"/>
    </font>
    <font>
      <u/>
      <sz val="10"/>
      <color indexed="12"/>
      <name val="Tahoma"/>
      <family val="2"/>
    </font>
    <font>
      <sz val="8"/>
      <name val="Arial"/>
      <family val="2"/>
    </font>
    <font>
      <u/>
      <sz val="8"/>
      <color indexed="12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8"/>
      <name val="Arial"/>
      <family val="2"/>
    </font>
    <font>
      <sz val="8"/>
      <name val="Verdana"/>
      <family val="2"/>
    </font>
    <font>
      <b/>
      <sz val="16"/>
      <color indexed="60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color indexed="60"/>
      <name val="Arial"/>
      <family val="2"/>
    </font>
    <font>
      <sz val="4.5"/>
      <name val="Arial"/>
      <family val="2"/>
    </font>
    <font>
      <b/>
      <sz val="4.5"/>
      <name val="Arial"/>
      <family val="2"/>
    </font>
    <font>
      <sz val="4.5"/>
      <name val="Arial"/>
      <family val="2"/>
    </font>
    <font>
      <b/>
      <sz val="4.5"/>
      <name val="Century Gothic"/>
      <family val="2"/>
    </font>
    <font>
      <u/>
      <sz val="8"/>
      <color indexed="12"/>
      <name val="Tahoma"/>
      <family val="2"/>
    </font>
    <font>
      <sz val="4"/>
      <name val="Arial"/>
      <family val="2"/>
    </font>
    <font>
      <sz val="5"/>
      <name val="Arial"/>
      <family val="2"/>
    </font>
    <font>
      <b/>
      <sz val="16"/>
      <color theme="4"/>
      <name val="Arial"/>
      <family val="2"/>
    </font>
    <font>
      <sz val="18"/>
      <color theme="4" tint="-0.249977111117893"/>
      <name val="Arial"/>
      <family val="2"/>
    </font>
    <font>
      <sz val="18"/>
      <name val="Arial"/>
      <family val="2"/>
    </font>
    <font>
      <sz val="8"/>
      <color theme="0" tint="-0.499984740745262"/>
      <name val="Arial"/>
      <family val="2"/>
    </font>
    <font>
      <b/>
      <sz val="11"/>
      <color theme="4" tint="-0.249977111117893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Arial"/>
      <family val="2"/>
    </font>
    <font>
      <sz val="11"/>
      <name val="Trebuchet MS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u/>
      <sz val="11"/>
      <color indexed="12"/>
      <name val="Tahoma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5" fillId="0" borderId="0" xfId="0" applyFont="1"/>
    <xf numFmtId="0" fontId="12" fillId="0" borderId="0" xfId="0" applyFont="1"/>
    <xf numFmtId="0" fontId="14" fillId="0" borderId="0" xfId="0" applyFont="1"/>
    <xf numFmtId="0" fontId="17" fillId="0" borderId="0" xfId="0" applyFont="1"/>
    <xf numFmtId="164" fontId="19" fillId="0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 textRotation="90"/>
    </xf>
    <xf numFmtId="0" fontId="19" fillId="0" borderId="0" xfId="0" applyFont="1"/>
    <xf numFmtId="0" fontId="21" fillId="0" borderId="0" xfId="0" applyFont="1"/>
    <xf numFmtId="0" fontId="20" fillId="0" borderId="0" xfId="0" applyFont="1"/>
    <xf numFmtId="165" fontId="22" fillId="0" borderId="0" xfId="0" applyNumberFormat="1" applyFont="1" applyFill="1" applyBorder="1" applyAlignment="1">
      <alignment vertical="center"/>
    </xf>
    <xf numFmtId="0" fontId="20" fillId="0" borderId="0" xfId="0" applyFont="1" applyFill="1" applyBorder="1"/>
    <xf numFmtId="0" fontId="1" fillId="2" borderId="0" xfId="0" applyFont="1" applyFill="1" applyBorder="1" applyProtection="1"/>
    <xf numFmtId="0" fontId="20" fillId="0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14" fillId="2" borderId="0" xfId="0" applyFont="1" applyFill="1"/>
    <xf numFmtId="0" fontId="10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Protection="1"/>
    <xf numFmtId="0" fontId="0" fillId="2" borderId="0" xfId="0" applyFill="1" applyBorder="1"/>
    <xf numFmtId="0" fontId="17" fillId="2" borderId="0" xfId="0" applyFont="1" applyFill="1" applyBorder="1"/>
    <xf numFmtId="0" fontId="4" fillId="2" borderId="0" xfId="1" applyFont="1" applyFill="1" applyBorder="1" applyAlignment="1" applyProtection="1"/>
    <xf numFmtId="0" fontId="14" fillId="2" borderId="0" xfId="0" applyFont="1" applyFill="1" applyBorder="1"/>
    <xf numFmtId="0" fontId="5" fillId="2" borderId="0" xfId="0" applyFont="1" applyFill="1" applyBorder="1"/>
    <xf numFmtId="0" fontId="16" fillId="2" borderId="0" xfId="0" applyFont="1" applyFill="1" applyBorder="1"/>
    <xf numFmtId="0" fontId="8" fillId="2" borderId="0" xfId="0" applyFont="1" applyFill="1" applyBorder="1"/>
    <xf numFmtId="0" fontId="7" fillId="3" borderId="1" xfId="0" applyFont="1" applyFill="1" applyBorder="1" applyAlignment="1">
      <alignment horizontal="center"/>
    </xf>
    <xf numFmtId="0" fontId="12" fillId="2" borderId="0" xfId="0" applyFont="1" applyFill="1"/>
    <xf numFmtId="165" fontId="11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5" fillId="2" borderId="0" xfId="0" applyFont="1" applyFill="1"/>
    <xf numFmtId="0" fontId="23" fillId="2" borderId="0" xfId="1" applyFont="1" applyFill="1" applyAlignment="1" applyProtection="1">
      <alignment horizontal="right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vertical="center"/>
    </xf>
    <xf numFmtId="0" fontId="27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2" fillId="0" borderId="0" xfId="1" applyBorder="1" applyAlignment="1" applyProtection="1">
      <alignment horizontal="left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vertical="top"/>
    </xf>
    <xf numFmtId="0" fontId="30" fillId="0" borderId="4" xfId="0" applyFont="1" applyBorder="1"/>
    <xf numFmtId="0" fontId="31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32" fillId="0" borderId="0" xfId="0" applyFont="1" applyAlignment="1">
      <alignment wrapText="1"/>
    </xf>
    <xf numFmtId="0" fontId="30" fillId="0" borderId="0" xfId="0" applyFont="1" applyBorder="1"/>
    <xf numFmtId="0" fontId="31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vertical="top"/>
    </xf>
    <xf numFmtId="0" fontId="31" fillId="0" borderId="0" xfId="0" applyFont="1" applyAlignment="1">
      <alignment vertical="top" wrapText="1"/>
    </xf>
    <xf numFmtId="0" fontId="12" fillId="5" borderId="0" xfId="0" applyFont="1" applyFill="1" applyAlignment="1">
      <alignment horizontal="right" vertical="top"/>
    </xf>
    <xf numFmtId="0" fontId="33" fillId="5" borderId="0" xfId="0" applyFont="1" applyFill="1" applyAlignment="1"/>
    <xf numFmtId="0" fontId="12" fillId="5" borderId="0" xfId="0" applyFont="1" applyFill="1"/>
    <xf numFmtId="0" fontId="34" fillId="4" borderId="0" xfId="0" applyFont="1" applyFill="1" applyAlignment="1">
      <alignment horizontal="center"/>
    </xf>
    <xf numFmtId="0" fontId="35" fillId="0" borderId="0" xfId="0" applyFont="1" applyAlignment="1" applyProtection="1">
      <alignment horizontal="left" indent="1"/>
    </xf>
    <xf numFmtId="0" fontId="31" fillId="0" borderId="0" xfId="0" applyFont="1"/>
    <xf numFmtId="0" fontId="27" fillId="4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36" fillId="0" borderId="0" xfId="0" applyFont="1" applyAlignment="1">
      <alignment horizontal="left" vertical="top" wrapText="1"/>
    </xf>
    <xf numFmtId="0" fontId="12" fillId="6" borderId="0" xfId="0" applyFont="1" applyFill="1" applyBorder="1"/>
    <xf numFmtId="0" fontId="31" fillId="0" borderId="6" xfId="0" applyFont="1" applyBorder="1"/>
    <xf numFmtId="0" fontId="0" fillId="6" borderId="0" xfId="0" applyFill="1" applyBorder="1"/>
    <xf numFmtId="0" fontId="2" fillId="0" borderId="0" xfId="1" applyBorder="1" applyAlignment="1" applyProtection="1">
      <alignment horizontal="left" vertical="top"/>
    </xf>
    <xf numFmtId="0" fontId="37" fillId="0" borderId="7" xfId="0" applyFont="1" applyBorder="1" applyAlignment="1">
      <alignment horizontal="left" wrapText="1"/>
    </xf>
    <xf numFmtId="0" fontId="38" fillId="0" borderId="8" xfId="0" applyFont="1" applyBorder="1" applyAlignment="1">
      <alignment horizontal="left" wrapText="1"/>
    </xf>
    <xf numFmtId="0" fontId="30" fillId="6" borderId="0" xfId="0" applyFont="1" applyFill="1" applyBorder="1"/>
    <xf numFmtId="0" fontId="37" fillId="0" borderId="8" xfId="0" applyFont="1" applyBorder="1" applyAlignment="1">
      <alignment horizontal="left" wrapText="1"/>
    </xf>
    <xf numFmtId="0" fontId="12" fillId="6" borderId="0" xfId="0" applyFont="1" applyFill="1" applyBorder="1" applyAlignment="1">
      <alignment vertical="top"/>
    </xf>
    <xf numFmtId="0" fontId="31" fillId="6" borderId="0" xfId="0" applyFont="1" applyFill="1" applyBorder="1" applyAlignment="1">
      <alignment horizontal="right" vertical="top"/>
    </xf>
    <xf numFmtId="0" fontId="39" fillId="0" borderId="8" xfId="1" applyFont="1" applyBorder="1" applyAlignment="1" applyProtection="1">
      <alignment horizontal="left" wrapText="1"/>
    </xf>
    <xf numFmtId="0" fontId="37" fillId="0" borderId="8" xfId="0" applyFont="1" applyBorder="1" applyAlignment="1">
      <alignment horizontal="left"/>
    </xf>
    <xf numFmtId="0" fontId="36" fillId="6" borderId="0" xfId="0" applyFont="1" applyFill="1" applyBorder="1" applyAlignment="1">
      <alignment horizontal="left" vertical="top" wrapText="1"/>
    </xf>
    <xf numFmtId="0" fontId="31" fillId="6" borderId="0" xfId="0" applyFont="1" applyFill="1" applyBorder="1" applyAlignment="1">
      <alignment vertical="top" wrapText="1"/>
    </xf>
    <xf numFmtId="0" fontId="0" fillId="6" borderId="0" xfId="0" applyFill="1" applyBorder="1" applyAlignment="1">
      <alignment horizontal="right" vertical="top"/>
    </xf>
    <xf numFmtId="0" fontId="33" fillId="6" borderId="0" xfId="0" applyFont="1" applyFill="1" applyBorder="1" applyAlignment="1"/>
    <xf numFmtId="0" fontId="34" fillId="6" borderId="0" xfId="0" applyFont="1" applyFill="1" applyBorder="1" applyAlignment="1">
      <alignment horizontal="center"/>
    </xf>
    <xf numFmtId="0" fontId="41" fillId="6" borderId="0" xfId="1" applyFont="1" applyFill="1" applyBorder="1" applyAlignment="1" applyProtection="1">
      <alignment horizontal="left" indent="1"/>
    </xf>
    <xf numFmtId="0" fontId="35" fillId="6" borderId="0" xfId="0" applyFont="1" applyFill="1" applyBorder="1" applyAlignment="1" applyProtection="1">
      <alignment horizontal="left" indent="1"/>
    </xf>
    <xf numFmtId="0" fontId="31" fillId="6" borderId="0" xfId="0" applyFont="1" applyFill="1" applyBorder="1"/>
    <xf numFmtId="0" fontId="41" fillId="0" borderId="0" xfId="1" applyFont="1" applyAlignment="1" applyProtection="1">
      <alignment horizontal="left" indent="1"/>
    </xf>
    <xf numFmtId="0" fontId="39" fillId="0" borderId="8" xfId="0" applyFont="1" applyBorder="1" applyAlignment="1" applyProtection="1">
      <alignment horizontal="left" wrapText="1"/>
    </xf>
    <xf numFmtId="0" fontId="29" fillId="0" borderId="0" xfId="0" applyNumberFormat="1" applyFont="1" applyBorder="1" applyAlignment="1">
      <alignment horizontal="right" indent="1"/>
    </xf>
    <xf numFmtId="165" fontId="25" fillId="0" borderId="0" xfId="0" applyNumberFormat="1" applyFont="1" applyFill="1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3">
    <dxf>
      <fill>
        <patternFill>
          <bgColor indexed="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AN$14" fmlaRange="$AM$15:$AM$19" noThreeD="1" sel="2" val="0"/>
</file>

<file path=xl/ctrlProps/ctrlProp2.xml><?xml version="1.0" encoding="utf-8"?>
<formControlPr xmlns="http://schemas.microsoft.com/office/spreadsheetml/2009/9/main" objectType="CheckBox" fmlaLink="$AN$1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37</xdr:col>
      <xdr:colOff>375942</xdr:colOff>
      <xdr:row>10</xdr:row>
      <xdr:rowOff>74361</xdr:rowOff>
    </xdr:from>
    <xdr:to>
      <xdr:col>40</xdr:col>
      <xdr:colOff>669343</xdr:colOff>
      <xdr:row>35</xdr:row>
      <xdr:rowOff>11824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3410804" y="1407861"/>
          <a:ext cx="2329780" cy="25781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53882" dir="2700000" algn="ctr" rotWithShape="0">
            <a:srgbClr xmlns:mc="http://schemas.openxmlformats.org/markup-compatibility/2006" xmlns:a14="http://schemas.microsoft.com/office/drawing/2010/main" val="C0C0C0" mc:Ignorable="a14" a14:legacySpreadsheetColorIndex="55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template can be used for creating a yearly calendar to place on a business card. Word is much better than Excel at creating documents to be printed with specific margins and dimensions. So, first download a business card template for Word from vertex42.com. Then, select the range of cells containing the calendar in Excel and copy it to your clipboard (using Ctrl+c). Within the Word document, paste the calendar from your clipboard "</a:t>
          </a: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as a Picture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." If you only press Ctrl+v to paste the calendar into Word, it will likely embed the worksheet and mess up the formatting. You can look up how to paste as a picture in the Word help file, or just experiment with the Paste Special options.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47625</xdr:colOff>
          <xdr:row>7</xdr:row>
          <xdr:rowOff>9525</xdr:rowOff>
        </xdr:from>
        <xdr:to>
          <xdr:col>39</xdr:col>
          <xdr:colOff>285750</xdr:colOff>
          <xdr:row>9</xdr:row>
          <xdr:rowOff>38100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</xdr:row>
          <xdr:rowOff>85725</xdr:rowOff>
        </xdr:from>
        <xdr:to>
          <xdr:col>40</xdr:col>
          <xdr:colOff>104775</xdr:colOff>
          <xdr:row>6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Months Stacked Vertically</a:t>
              </a:r>
            </a:p>
          </xdr:txBody>
        </xdr:sp>
        <xdr:clientData/>
      </xdr:twoCellAnchor>
    </mc:Choice>
    <mc:Fallback/>
  </mc:AlternateContent>
  <xdr:twoCellAnchor editAs="oneCell">
    <xdr:from>
      <xdr:col>39</xdr:col>
      <xdr:colOff>256190</xdr:colOff>
      <xdr:row>0</xdr:row>
      <xdr:rowOff>19708</xdr:rowOff>
    </xdr:from>
    <xdr:to>
      <xdr:col>40</xdr:col>
      <xdr:colOff>739088</xdr:colOff>
      <xdr:row>0</xdr:row>
      <xdr:rowOff>254044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1252" y="19708"/>
          <a:ext cx="1092498" cy="243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4261485</xdr:colOff>
      <xdr:row>0</xdr:row>
      <xdr:rowOff>57150</xdr:rowOff>
    </xdr:from>
    <xdr:to>
      <xdr:col>2</xdr:col>
      <xdr:colOff>239767</xdr:colOff>
      <xdr:row>0</xdr:row>
      <xdr:rowOff>361976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0145" y="57150"/>
          <a:ext cx="1365622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4200525</xdr:colOff>
      <xdr:row>0</xdr:row>
      <xdr:rowOff>57150</xdr:rowOff>
    </xdr:from>
    <xdr:to>
      <xdr:col>2</xdr:col>
      <xdr:colOff>327397</xdr:colOff>
      <xdr:row>0</xdr:row>
      <xdr:rowOff>361976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57150"/>
          <a:ext cx="1365622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WordTemplates/business-cards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business-budget.html" TargetMode="External"/><Relationship Id="rId2" Type="http://schemas.openxmlformats.org/officeDocument/2006/relationships/hyperlink" Target="https://www.vertex42.com/ExcelTips/workbook.html" TargetMode="External"/><Relationship Id="rId1" Type="http://schemas.openxmlformats.org/officeDocument/2006/relationships/hyperlink" Target="https://www.vertex42.com/WordTemplates/business-cards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ExcelTemplates/excel-invoice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licensing/EULA_personaluse.html" TargetMode="External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WordTemplates/business-card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8"/>
  <sheetViews>
    <sheetView showGridLines="0" tabSelected="1" zoomScale="145" zoomScaleNormal="145" workbookViewId="0">
      <selection activeCell="AM2" sqref="AM2"/>
    </sheetView>
  </sheetViews>
  <sheetFormatPr defaultRowHeight="12.75" x14ac:dyDescent="0.2"/>
  <cols>
    <col min="1" max="1" width="1.140625" customWidth="1"/>
    <col min="2" max="2" width="1.28515625" style="4" customWidth="1"/>
    <col min="3" max="9" width="1.28515625" customWidth="1"/>
    <col min="10" max="10" width="0.85546875" customWidth="1"/>
    <col min="11" max="11" width="1.28515625" style="3" customWidth="1"/>
    <col min="12" max="18" width="1.28515625" customWidth="1"/>
    <col min="19" max="19" width="0.85546875" customWidth="1"/>
    <col min="20" max="20" width="1.28515625" style="3" customWidth="1"/>
    <col min="21" max="27" width="1.28515625" customWidth="1"/>
    <col min="28" max="28" width="0.85546875" customWidth="1"/>
    <col min="29" max="29" width="1.28515625" style="3" customWidth="1"/>
    <col min="30" max="36" width="1.28515625" customWidth="1"/>
    <col min="37" max="37" width="0.7109375" customWidth="1"/>
    <col min="38" max="38" width="8.42578125" customWidth="1"/>
    <col min="39" max="39" width="12.85546875" customWidth="1"/>
    <col min="41" max="41" width="11.85546875" customWidth="1"/>
  </cols>
  <sheetData>
    <row r="1" spans="1:41" ht="20.25" x14ac:dyDescent="0.2">
      <c r="A1" s="39" t="s">
        <v>3</v>
      </c>
      <c r="B1" s="17"/>
      <c r="C1" s="16"/>
      <c r="D1" s="16"/>
      <c r="E1" s="16"/>
      <c r="F1" s="16"/>
      <c r="G1" s="16"/>
      <c r="H1" s="16"/>
      <c r="I1" s="16"/>
      <c r="J1" s="16"/>
      <c r="K1" s="18"/>
      <c r="L1" s="16"/>
      <c r="M1" s="16"/>
      <c r="N1" s="16"/>
      <c r="O1" s="16"/>
      <c r="P1" s="16"/>
      <c r="Q1" s="16"/>
      <c r="R1" s="16"/>
      <c r="S1" s="16"/>
      <c r="T1" s="18"/>
      <c r="U1" s="16"/>
      <c r="V1" s="16"/>
      <c r="W1" s="16"/>
      <c r="X1" s="16"/>
      <c r="Y1" s="16"/>
      <c r="Z1" s="16"/>
      <c r="AA1" s="16"/>
      <c r="AB1" s="16"/>
      <c r="AC1" s="19"/>
      <c r="AD1" s="12"/>
      <c r="AE1" s="12"/>
      <c r="AF1" s="12"/>
      <c r="AG1" s="12"/>
      <c r="AH1" s="12"/>
      <c r="AI1" s="12"/>
      <c r="AJ1" s="12"/>
      <c r="AK1" s="12"/>
      <c r="AL1" s="20"/>
      <c r="AM1" s="36" t="s">
        <v>36</v>
      </c>
      <c r="AN1" s="20"/>
      <c r="AO1" s="20"/>
    </row>
    <row r="2" spans="1:41" x14ac:dyDescent="0.2">
      <c r="A2" s="24" t="s">
        <v>7</v>
      </c>
      <c r="B2" s="21"/>
      <c r="C2" s="20"/>
      <c r="D2" s="20"/>
      <c r="E2" s="22"/>
      <c r="F2" s="22"/>
      <c r="G2" s="22"/>
      <c r="H2" s="22"/>
      <c r="I2" s="20"/>
      <c r="J2" s="20"/>
      <c r="K2" s="23"/>
      <c r="L2" s="20"/>
      <c r="M2" s="20"/>
      <c r="N2" s="20"/>
      <c r="O2" s="20"/>
      <c r="P2" s="20"/>
      <c r="Q2" s="20"/>
      <c r="R2" s="20"/>
      <c r="S2" s="20"/>
      <c r="T2" s="23"/>
      <c r="U2" s="20"/>
      <c r="V2" s="20"/>
      <c r="W2" s="20"/>
      <c r="X2" s="20"/>
      <c r="Y2" s="20"/>
      <c r="Z2" s="20"/>
      <c r="AA2" s="20"/>
      <c r="AB2" s="20"/>
      <c r="AC2" s="23"/>
      <c r="AD2" s="20"/>
      <c r="AE2" s="20"/>
      <c r="AF2" s="20"/>
      <c r="AG2" s="20"/>
      <c r="AH2" s="20"/>
      <c r="AI2" s="20"/>
      <c r="AJ2" s="20"/>
      <c r="AK2" s="20"/>
      <c r="AL2" s="30" t="s">
        <v>0</v>
      </c>
      <c r="AM2" s="27">
        <v>2017</v>
      </c>
      <c r="AN2" s="24"/>
      <c r="AO2" s="33" t="s">
        <v>6</v>
      </c>
    </row>
    <row r="3" spans="1:41" s="1" customFormat="1" x14ac:dyDescent="0.2">
      <c r="A3" s="24" t="s">
        <v>4</v>
      </c>
      <c r="B3" s="25"/>
      <c r="C3" s="24"/>
      <c r="D3" s="20"/>
      <c r="E3" s="24"/>
      <c r="F3" s="24"/>
      <c r="G3" s="24"/>
      <c r="H3" s="24"/>
      <c r="I3" s="24"/>
      <c r="J3" s="24"/>
      <c r="K3" s="20"/>
      <c r="L3" s="24"/>
      <c r="M3" s="24"/>
      <c r="N3" s="24"/>
      <c r="O3" s="24"/>
      <c r="P3" s="24"/>
      <c r="Q3" s="24"/>
      <c r="R3" s="24"/>
      <c r="S3" s="24"/>
      <c r="T3" s="23"/>
      <c r="U3" s="24"/>
      <c r="V3" s="24"/>
      <c r="W3" s="24"/>
      <c r="X3" s="24"/>
      <c r="Y3" s="24"/>
      <c r="Z3" s="24"/>
      <c r="AA3" s="24"/>
      <c r="AB3" s="24"/>
      <c r="AC3" s="23"/>
      <c r="AD3" s="24"/>
      <c r="AE3" s="24"/>
      <c r="AF3" s="24"/>
      <c r="AG3" s="24"/>
      <c r="AH3" s="24"/>
      <c r="AI3" s="24"/>
      <c r="AJ3" s="24"/>
      <c r="AK3" s="24"/>
      <c r="AL3" s="30" t="s">
        <v>2</v>
      </c>
      <c r="AM3" s="27">
        <v>1</v>
      </c>
      <c r="AN3" s="24"/>
      <c r="AO3" s="24"/>
    </row>
    <row r="4" spans="1:41" s="2" customFormat="1" x14ac:dyDescent="0.2">
      <c r="A4" s="32" t="s">
        <v>5</v>
      </c>
      <c r="B4" s="14"/>
      <c r="C4" s="28"/>
      <c r="D4" s="29"/>
      <c r="E4" s="29"/>
      <c r="F4" s="29"/>
      <c r="G4" s="29"/>
      <c r="H4" s="29"/>
      <c r="I4" s="29"/>
      <c r="J4" s="29"/>
      <c r="K4" s="23"/>
      <c r="L4" s="28"/>
      <c r="M4" s="29"/>
      <c r="N4" s="29"/>
      <c r="O4" s="29"/>
      <c r="P4" s="29"/>
      <c r="Q4" s="29"/>
      <c r="R4" s="29"/>
      <c r="S4" s="29"/>
      <c r="T4" s="23"/>
      <c r="U4" s="28"/>
      <c r="V4" s="29"/>
      <c r="W4" s="29"/>
      <c r="X4" s="29"/>
      <c r="Y4" s="29"/>
      <c r="Z4" s="29"/>
      <c r="AA4" s="29"/>
      <c r="AB4" s="29"/>
      <c r="AC4" s="15"/>
      <c r="AD4" s="28"/>
      <c r="AE4" s="29"/>
      <c r="AF4" s="29"/>
      <c r="AG4" s="29"/>
      <c r="AH4" s="29"/>
      <c r="AI4" s="29"/>
      <c r="AJ4" s="29"/>
      <c r="AK4" s="29"/>
      <c r="AL4" s="31" t="s">
        <v>1</v>
      </c>
      <c r="AM4" s="27">
        <v>1</v>
      </c>
      <c r="AN4" s="26" t="s">
        <v>8</v>
      </c>
      <c r="AO4" s="28"/>
    </row>
    <row r="5" spans="1:41" s="2" customFormat="1" x14ac:dyDescent="0.2"/>
    <row r="6" spans="1:41" s="8" customFormat="1" ht="6" customHeight="1" x14ac:dyDescent="0.15">
      <c r="B6" s="9"/>
      <c r="D6" s="10"/>
      <c r="E6" s="10"/>
      <c r="F6" s="10"/>
      <c r="G6" s="10"/>
      <c r="H6" s="10"/>
      <c r="I6" s="10"/>
      <c r="J6" s="10"/>
      <c r="K6" s="11"/>
      <c r="M6" s="10"/>
      <c r="N6" s="10"/>
      <c r="O6" s="10"/>
      <c r="P6" s="10"/>
      <c r="Q6" s="10"/>
      <c r="R6" s="10"/>
      <c r="S6" s="10"/>
      <c r="T6" s="11"/>
      <c r="V6" s="10"/>
      <c r="W6" s="10"/>
      <c r="X6" s="10"/>
      <c r="Y6" s="10"/>
      <c r="Z6" s="10"/>
      <c r="AA6" s="10"/>
      <c r="AB6" s="10"/>
      <c r="AC6" s="9"/>
      <c r="AE6" s="10"/>
      <c r="AF6" s="10"/>
      <c r="AG6" s="10"/>
      <c r="AH6" s="10"/>
      <c r="AI6" s="10"/>
      <c r="AJ6" s="10"/>
      <c r="AK6" s="10"/>
    </row>
    <row r="7" spans="1:41" s="7" customFormat="1" ht="6.75" customHeight="1" x14ac:dyDescent="0.15">
      <c r="B7" s="91">
        <f>DATE($AM$2,$AM$3,1)</f>
        <v>42736</v>
      </c>
      <c r="C7" s="38" t="str">
        <f>IF($AM$4=2,"M","S")</f>
        <v>S</v>
      </c>
      <c r="D7" s="38" t="str">
        <f>IF($AM$4=2,"T","M")</f>
        <v>M</v>
      </c>
      <c r="E7" s="38" t="str">
        <f>IF($AM$4=2,"W","T")</f>
        <v>T</v>
      </c>
      <c r="F7" s="38" t="str">
        <f>IF($AM$4=2,"T","W")</f>
        <v>W</v>
      </c>
      <c r="G7" s="38" t="str">
        <f>IF($AM$4=2,"F","T")</f>
        <v>T</v>
      </c>
      <c r="H7" s="38" t="str">
        <f>IF($AM$4=2,"S","F")</f>
        <v>F</v>
      </c>
      <c r="I7" s="38" t="str">
        <f>IF($AM$4=2,"S","S")</f>
        <v>S</v>
      </c>
      <c r="J7" s="13"/>
      <c r="K7" s="91">
        <f>DATE(YEAR(IF(stacked,B21,B7)+35),MONTH(IF(stacked,B21,B7)+35),1)</f>
        <v>42767</v>
      </c>
      <c r="L7" s="38" t="str">
        <f>IF($AM$4=2,"M","S")</f>
        <v>S</v>
      </c>
      <c r="M7" s="38" t="str">
        <f>IF($AM$4=2,"T","M")</f>
        <v>M</v>
      </c>
      <c r="N7" s="38" t="str">
        <f>IF($AM$4=2,"W","T")</f>
        <v>T</v>
      </c>
      <c r="O7" s="38" t="str">
        <f>IF($AM$4=2,"T","W")</f>
        <v>W</v>
      </c>
      <c r="P7" s="38" t="str">
        <f>IF($AM$4=2,"F","T")</f>
        <v>T</v>
      </c>
      <c r="Q7" s="38" t="str">
        <f>IF($AM$4=2,"S","F")</f>
        <v>F</v>
      </c>
      <c r="R7" s="38" t="str">
        <f>IF($AM$4=2,"S","S")</f>
        <v>S</v>
      </c>
      <c r="S7" s="13"/>
      <c r="T7" s="91">
        <f>DATE(YEAR(IF(stacked,K21,K7)+35),MONTH(IF(stacked,K21,K7)+35),1)</f>
        <v>42795</v>
      </c>
      <c r="U7" s="38" t="str">
        <f>IF($AM$4=2,"M","S")</f>
        <v>S</v>
      </c>
      <c r="V7" s="38" t="str">
        <f>IF($AM$4=2,"T","M")</f>
        <v>M</v>
      </c>
      <c r="W7" s="38" t="str">
        <f>IF($AM$4=2,"W","T")</f>
        <v>T</v>
      </c>
      <c r="X7" s="38" t="str">
        <f>IF($AM$4=2,"T","W")</f>
        <v>W</v>
      </c>
      <c r="Y7" s="38" t="str">
        <f>IF($AM$4=2,"F","T")</f>
        <v>T</v>
      </c>
      <c r="Z7" s="38" t="str">
        <f>IF($AM$4=2,"S","F")</f>
        <v>F</v>
      </c>
      <c r="AA7" s="38" t="str">
        <f>IF($AM$4=2,"S","S")</f>
        <v>S</v>
      </c>
      <c r="AB7" s="13"/>
      <c r="AC7" s="91">
        <f>DATE(YEAR(IF(stacked,T21,T7)+35),MONTH(IF(stacked,T21,T7)+35),1)</f>
        <v>42826</v>
      </c>
      <c r="AD7" s="38" t="str">
        <f>IF($AM$4=2,"M","S")</f>
        <v>S</v>
      </c>
      <c r="AE7" s="38" t="str">
        <f>IF($AM$4=2,"T","M")</f>
        <v>M</v>
      </c>
      <c r="AF7" s="38" t="str">
        <f>IF($AM$4=2,"W","T")</f>
        <v>T</v>
      </c>
      <c r="AG7" s="38" t="str">
        <f>IF($AM$4=2,"T","W")</f>
        <v>W</v>
      </c>
      <c r="AH7" s="38" t="str">
        <f>IF($AM$4=2,"F","T")</f>
        <v>T</v>
      </c>
      <c r="AI7" s="38" t="str">
        <f>IF($AM$4=2,"S","F")</f>
        <v>F</v>
      </c>
      <c r="AJ7" s="38" t="str">
        <f>IF($AM$4=2,"S","S")</f>
        <v>S</v>
      </c>
      <c r="AK7" s="13"/>
    </row>
    <row r="8" spans="1:41" s="7" customFormat="1" ht="6.75" x14ac:dyDescent="0.15">
      <c r="B8" s="91"/>
      <c r="C8" s="37">
        <f t="shared" ref="C8:I13" si="0">IF(MONTH($B$7)&lt;&gt;MONTH($B$7-WEEKDAY($B$7,$AM$4)+(ROW(C8)-ROW($C$8))*7+(COLUMN(C8)-COLUMN($C$8)+1)),"",$B$7-WEEKDAY($B$7,$AM$4)+(ROW(C8)-ROW($C$8))*7+(COLUMN(C8)-COLUMN($C$8)+1))</f>
        <v>42736</v>
      </c>
      <c r="D8" s="37">
        <f t="shared" si="0"/>
        <v>42737</v>
      </c>
      <c r="E8" s="37">
        <f t="shared" si="0"/>
        <v>42738</v>
      </c>
      <c r="F8" s="37">
        <f t="shared" si="0"/>
        <v>42739</v>
      </c>
      <c r="G8" s="37">
        <f t="shared" si="0"/>
        <v>42740</v>
      </c>
      <c r="H8" s="37">
        <f t="shared" si="0"/>
        <v>42741</v>
      </c>
      <c r="I8" s="37">
        <f t="shared" si="0"/>
        <v>42742</v>
      </c>
      <c r="J8" s="5"/>
      <c r="K8" s="91"/>
      <c r="L8" s="37" t="str">
        <f t="shared" ref="L8:R13" si="1">IF(MONTH($K$7)&lt;&gt;MONTH($K$7-WEEKDAY($K$7,$AM$4)+(ROW(L8)-ROW($L$8))*7+(COLUMN(L8)-COLUMN($L$8)+1)),"",$K$7-WEEKDAY($K$7,$AM$4)+(ROW(L8)-ROW($L$8))*7+(COLUMN(L8)-COLUMN($L$8)+1))</f>
        <v/>
      </c>
      <c r="M8" s="37" t="str">
        <f t="shared" si="1"/>
        <v/>
      </c>
      <c r="N8" s="37" t="str">
        <f t="shared" si="1"/>
        <v/>
      </c>
      <c r="O8" s="37">
        <f t="shared" si="1"/>
        <v>42767</v>
      </c>
      <c r="P8" s="37">
        <f t="shared" si="1"/>
        <v>42768</v>
      </c>
      <c r="Q8" s="37">
        <f t="shared" si="1"/>
        <v>42769</v>
      </c>
      <c r="R8" s="37">
        <f t="shared" si="1"/>
        <v>42770</v>
      </c>
      <c r="S8" s="5"/>
      <c r="T8" s="91"/>
      <c r="U8" s="37" t="str">
        <f t="shared" ref="U8:AA13" si="2">IF(MONTH($T$7)&lt;&gt;MONTH($T$7-WEEKDAY($T$7,$AM$4)+(ROW(U8)-ROW($U$8))*7+(COLUMN(U8)-COLUMN($U$8)+1)),"",$T$7-WEEKDAY($T$7,$AM$4)+(ROW(U8)-ROW($U$8))*7+(COLUMN(U8)-COLUMN($U$8)+1))</f>
        <v/>
      </c>
      <c r="V8" s="37" t="str">
        <f t="shared" si="2"/>
        <v/>
      </c>
      <c r="W8" s="37" t="str">
        <f t="shared" si="2"/>
        <v/>
      </c>
      <c r="X8" s="37">
        <f t="shared" si="2"/>
        <v>42795</v>
      </c>
      <c r="Y8" s="37">
        <f t="shared" si="2"/>
        <v>42796</v>
      </c>
      <c r="Z8" s="37">
        <f t="shared" si="2"/>
        <v>42797</v>
      </c>
      <c r="AA8" s="37">
        <f t="shared" si="2"/>
        <v>42798</v>
      </c>
      <c r="AB8" s="5"/>
      <c r="AC8" s="91"/>
      <c r="AD8" s="37" t="str">
        <f t="shared" ref="AD8:AJ13" si="3">IF(MONTH($AC$7)&lt;&gt;MONTH($AC$7-WEEKDAY($AC$7,$AM$4)+(ROW(AD8)-ROW($AD$8))*7+(COLUMN(AD8)-COLUMN($AD$8)+1)),"",$AC$7-WEEKDAY($AC$7,$AM$4)+(ROW(AD8)-ROW($AD$8))*7+(COLUMN(AD8)-COLUMN($AD$8)+1))</f>
        <v/>
      </c>
      <c r="AE8" s="37" t="str">
        <f t="shared" si="3"/>
        <v/>
      </c>
      <c r="AF8" s="37" t="str">
        <f t="shared" si="3"/>
        <v/>
      </c>
      <c r="AG8" s="37" t="str">
        <f t="shared" si="3"/>
        <v/>
      </c>
      <c r="AH8" s="37" t="str">
        <f t="shared" si="3"/>
        <v/>
      </c>
      <c r="AI8" s="37" t="str">
        <f t="shared" si="3"/>
        <v/>
      </c>
      <c r="AJ8" s="37">
        <f t="shared" si="3"/>
        <v>42826</v>
      </c>
      <c r="AK8" s="5"/>
    </row>
    <row r="9" spans="1:41" s="7" customFormat="1" ht="6.75" x14ac:dyDescent="0.15">
      <c r="B9" s="91"/>
      <c r="C9" s="37">
        <f t="shared" si="0"/>
        <v>42743</v>
      </c>
      <c r="D9" s="37">
        <f t="shared" si="0"/>
        <v>42744</v>
      </c>
      <c r="E9" s="37">
        <f t="shared" si="0"/>
        <v>42745</v>
      </c>
      <c r="F9" s="37">
        <f t="shared" si="0"/>
        <v>42746</v>
      </c>
      <c r="G9" s="37">
        <f t="shared" si="0"/>
        <v>42747</v>
      </c>
      <c r="H9" s="37">
        <f t="shared" si="0"/>
        <v>42748</v>
      </c>
      <c r="I9" s="37">
        <f t="shared" si="0"/>
        <v>42749</v>
      </c>
      <c r="J9" s="5"/>
      <c r="K9" s="91"/>
      <c r="L9" s="37">
        <f t="shared" si="1"/>
        <v>42771</v>
      </c>
      <c r="M9" s="37">
        <f t="shared" si="1"/>
        <v>42772</v>
      </c>
      <c r="N9" s="37">
        <f t="shared" si="1"/>
        <v>42773</v>
      </c>
      <c r="O9" s="37">
        <f t="shared" si="1"/>
        <v>42774</v>
      </c>
      <c r="P9" s="37">
        <f t="shared" si="1"/>
        <v>42775</v>
      </c>
      <c r="Q9" s="37">
        <f t="shared" si="1"/>
        <v>42776</v>
      </c>
      <c r="R9" s="37">
        <f t="shared" si="1"/>
        <v>42777</v>
      </c>
      <c r="S9" s="5"/>
      <c r="T9" s="91"/>
      <c r="U9" s="37">
        <f t="shared" si="2"/>
        <v>42799</v>
      </c>
      <c r="V9" s="37">
        <f t="shared" si="2"/>
        <v>42800</v>
      </c>
      <c r="W9" s="37">
        <f t="shared" si="2"/>
        <v>42801</v>
      </c>
      <c r="X9" s="37">
        <f t="shared" si="2"/>
        <v>42802</v>
      </c>
      <c r="Y9" s="37">
        <f t="shared" si="2"/>
        <v>42803</v>
      </c>
      <c r="Z9" s="37">
        <f t="shared" si="2"/>
        <v>42804</v>
      </c>
      <c r="AA9" s="37">
        <f t="shared" si="2"/>
        <v>42805</v>
      </c>
      <c r="AB9" s="5"/>
      <c r="AC9" s="91"/>
      <c r="AD9" s="37">
        <f t="shared" si="3"/>
        <v>42827</v>
      </c>
      <c r="AE9" s="37">
        <f t="shared" si="3"/>
        <v>42828</v>
      </c>
      <c r="AF9" s="37">
        <f t="shared" si="3"/>
        <v>42829</v>
      </c>
      <c r="AG9" s="37">
        <f t="shared" si="3"/>
        <v>42830</v>
      </c>
      <c r="AH9" s="37">
        <f t="shared" si="3"/>
        <v>42831</v>
      </c>
      <c r="AI9" s="37">
        <f t="shared" si="3"/>
        <v>42832</v>
      </c>
      <c r="AJ9" s="37">
        <f t="shared" si="3"/>
        <v>42833</v>
      </c>
      <c r="AK9" s="5"/>
    </row>
    <row r="10" spans="1:41" s="7" customFormat="1" ht="6.75" x14ac:dyDescent="0.15">
      <c r="B10" s="91"/>
      <c r="C10" s="37">
        <f t="shared" si="0"/>
        <v>42750</v>
      </c>
      <c r="D10" s="37">
        <f t="shared" si="0"/>
        <v>42751</v>
      </c>
      <c r="E10" s="37">
        <f t="shared" si="0"/>
        <v>42752</v>
      </c>
      <c r="F10" s="37">
        <f t="shared" si="0"/>
        <v>42753</v>
      </c>
      <c r="G10" s="37">
        <f t="shared" si="0"/>
        <v>42754</v>
      </c>
      <c r="H10" s="37">
        <f t="shared" si="0"/>
        <v>42755</v>
      </c>
      <c r="I10" s="37">
        <f t="shared" si="0"/>
        <v>42756</v>
      </c>
      <c r="J10" s="5"/>
      <c r="K10" s="91"/>
      <c r="L10" s="37">
        <f t="shared" si="1"/>
        <v>42778</v>
      </c>
      <c r="M10" s="37">
        <f t="shared" si="1"/>
        <v>42779</v>
      </c>
      <c r="N10" s="37">
        <f t="shared" si="1"/>
        <v>42780</v>
      </c>
      <c r="O10" s="37">
        <f t="shared" si="1"/>
        <v>42781</v>
      </c>
      <c r="P10" s="37">
        <f t="shared" si="1"/>
        <v>42782</v>
      </c>
      <c r="Q10" s="37">
        <f t="shared" si="1"/>
        <v>42783</v>
      </c>
      <c r="R10" s="37">
        <f t="shared" si="1"/>
        <v>42784</v>
      </c>
      <c r="S10" s="5"/>
      <c r="T10" s="91"/>
      <c r="U10" s="37">
        <f t="shared" si="2"/>
        <v>42806</v>
      </c>
      <c r="V10" s="37">
        <f t="shared" si="2"/>
        <v>42807</v>
      </c>
      <c r="W10" s="37">
        <f t="shared" si="2"/>
        <v>42808</v>
      </c>
      <c r="X10" s="37">
        <f t="shared" si="2"/>
        <v>42809</v>
      </c>
      <c r="Y10" s="37">
        <f t="shared" si="2"/>
        <v>42810</v>
      </c>
      <c r="Z10" s="37">
        <f t="shared" si="2"/>
        <v>42811</v>
      </c>
      <c r="AA10" s="37">
        <f t="shared" si="2"/>
        <v>42812</v>
      </c>
      <c r="AB10" s="5"/>
      <c r="AC10" s="91"/>
      <c r="AD10" s="37">
        <f t="shared" si="3"/>
        <v>42834</v>
      </c>
      <c r="AE10" s="37">
        <f t="shared" si="3"/>
        <v>42835</v>
      </c>
      <c r="AF10" s="37">
        <f t="shared" si="3"/>
        <v>42836</v>
      </c>
      <c r="AG10" s="37">
        <f t="shared" si="3"/>
        <v>42837</v>
      </c>
      <c r="AH10" s="37">
        <f t="shared" si="3"/>
        <v>42838</v>
      </c>
      <c r="AI10" s="37">
        <f t="shared" si="3"/>
        <v>42839</v>
      </c>
      <c r="AJ10" s="37">
        <f t="shared" si="3"/>
        <v>42840</v>
      </c>
      <c r="AK10" s="5"/>
    </row>
    <row r="11" spans="1:41" s="7" customFormat="1" ht="6.75" x14ac:dyDescent="0.15">
      <c r="B11" s="91"/>
      <c r="C11" s="37">
        <f t="shared" si="0"/>
        <v>42757</v>
      </c>
      <c r="D11" s="37">
        <f t="shared" si="0"/>
        <v>42758</v>
      </c>
      <c r="E11" s="37">
        <f t="shared" si="0"/>
        <v>42759</v>
      </c>
      <c r="F11" s="37">
        <f t="shared" si="0"/>
        <v>42760</v>
      </c>
      <c r="G11" s="37">
        <f t="shared" si="0"/>
        <v>42761</v>
      </c>
      <c r="H11" s="37">
        <f t="shared" si="0"/>
        <v>42762</v>
      </c>
      <c r="I11" s="37">
        <f t="shared" si="0"/>
        <v>42763</v>
      </c>
      <c r="J11" s="5"/>
      <c r="K11" s="91"/>
      <c r="L11" s="37">
        <f t="shared" si="1"/>
        <v>42785</v>
      </c>
      <c r="M11" s="37">
        <f t="shared" si="1"/>
        <v>42786</v>
      </c>
      <c r="N11" s="37">
        <f t="shared" si="1"/>
        <v>42787</v>
      </c>
      <c r="O11" s="37">
        <f t="shared" si="1"/>
        <v>42788</v>
      </c>
      <c r="P11" s="37">
        <f t="shared" si="1"/>
        <v>42789</v>
      </c>
      <c r="Q11" s="37">
        <f t="shared" si="1"/>
        <v>42790</v>
      </c>
      <c r="R11" s="37">
        <f t="shared" si="1"/>
        <v>42791</v>
      </c>
      <c r="S11" s="5"/>
      <c r="T11" s="91"/>
      <c r="U11" s="37">
        <f t="shared" si="2"/>
        <v>42813</v>
      </c>
      <c r="V11" s="37">
        <f t="shared" si="2"/>
        <v>42814</v>
      </c>
      <c r="W11" s="37">
        <f t="shared" si="2"/>
        <v>42815</v>
      </c>
      <c r="X11" s="37">
        <f t="shared" si="2"/>
        <v>42816</v>
      </c>
      <c r="Y11" s="37">
        <f t="shared" si="2"/>
        <v>42817</v>
      </c>
      <c r="Z11" s="37">
        <f t="shared" si="2"/>
        <v>42818</v>
      </c>
      <c r="AA11" s="37">
        <f t="shared" si="2"/>
        <v>42819</v>
      </c>
      <c r="AB11" s="5"/>
      <c r="AC11" s="91"/>
      <c r="AD11" s="37">
        <f t="shared" si="3"/>
        <v>42841</v>
      </c>
      <c r="AE11" s="37">
        <f t="shared" si="3"/>
        <v>42842</v>
      </c>
      <c r="AF11" s="37">
        <f t="shared" si="3"/>
        <v>42843</v>
      </c>
      <c r="AG11" s="37">
        <f t="shared" si="3"/>
        <v>42844</v>
      </c>
      <c r="AH11" s="37">
        <f t="shared" si="3"/>
        <v>42845</v>
      </c>
      <c r="AI11" s="37">
        <f t="shared" si="3"/>
        <v>42846</v>
      </c>
      <c r="AJ11" s="37">
        <f t="shared" si="3"/>
        <v>42847</v>
      </c>
      <c r="AK11" s="5"/>
    </row>
    <row r="12" spans="1:41" s="7" customFormat="1" ht="6.75" x14ac:dyDescent="0.15">
      <c r="B12" s="91"/>
      <c r="C12" s="37">
        <f t="shared" si="0"/>
        <v>42764</v>
      </c>
      <c r="D12" s="37">
        <f t="shared" si="0"/>
        <v>42765</v>
      </c>
      <c r="E12" s="37">
        <f t="shared" si="0"/>
        <v>42766</v>
      </c>
      <c r="F12" s="37" t="str">
        <f t="shared" si="0"/>
        <v/>
      </c>
      <c r="G12" s="37" t="str">
        <f t="shared" si="0"/>
        <v/>
      </c>
      <c r="H12" s="37" t="str">
        <f t="shared" si="0"/>
        <v/>
      </c>
      <c r="I12" s="37" t="str">
        <f t="shared" si="0"/>
        <v/>
      </c>
      <c r="J12" s="5"/>
      <c r="K12" s="91"/>
      <c r="L12" s="37">
        <f t="shared" si="1"/>
        <v>42792</v>
      </c>
      <c r="M12" s="37">
        <f t="shared" si="1"/>
        <v>42793</v>
      </c>
      <c r="N12" s="37">
        <f t="shared" si="1"/>
        <v>42794</v>
      </c>
      <c r="O12" s="37" t="str">
        <f t="shared" si="1"/>
        <v/>
      </c>
      <c r="P12" s="37" t="str">
        <f t="shared" si="1"/>
        <v/>
      </c>
      <c r="Q12" s="37" t="str">
        <f t="shared" si="1"/>
        <v/>
      </c>
      <c r="R12" s="37" t="str">
        <f t="shared" si="1"/>
        <v/>
      </c>
      <c r="S12" s="5"/>
      <c r="T12" s="91"/>
      <c r="U12" s="37">
        <f t="shared" si="2"/>
        <v>42820</v>
      </c>
      <c r="V12" s="37">
        <f t="shared" si="2"/>
        <v>42821</v>
      </c>
      <c r="W12" s="37">
        <f t="shared" si="2"/>
        <v>42822</v>
      </c>
      <c r="X12" s="37">
        <f t="shared" si="2"/>
        <v>42823</v>
      </c>
      <c r="Y12" s="37">
        <f t="shared" si="2"/>
        <v>42824</v>
      </c>
      <c r="Z12" s="37">
        <f t="shared" si="2"/>
        <v>42825</v>
      </c>
      <c r="AA12" s="37" t="str">
        <f t="shared" si="2"/>
        <v/>
      </c>
      <c r="AB12" s="5"/>
      <c r="AC12" s="91"/>
      <c r="AD12" s="37">
        <f t="shared" si="3"/>
        <v>42848</v>
      </c>
      <c r="AE12" s="37">
        <f t="shared" si="3"/>
        <v>42849</v>
      </c>
      <c r="AF12" s="37">
        <f t="shared" si="3"/>
        <v>42850</v>
      </c>
      <c r="AG12" s="37">
        <f t="shared" si="3"/>
        <v>42851</v>
      </c>
      <c r="AH12" s="37">
        <f t="shared" si="3"/>
        <v>42852</v>
      </c>
      <c r="AI12" s="37">
        <f t="shared" si="3"/>
        <v>42853</v>
      </c>
      <c r="AJ12" s="37">
        <f t="shared" si="3"/>
        <v>42854</v>
      </c>
      <c r="AK12" s="5"/>
    </row>
    <row r="13" spans="1:41" s="7" customFormat="1" ht="6.75" x14ac:dyDescent="0.15">
      <c r="B13" s="91"/>
      <c r="C13" s="37" t="str">
        <f t="shared" si="0"/>
        <v/>
      </c>
      <c r="D13" s="37" t="str">
        <f t="shared" si="0"/>
        <v/>
      </c>
      <c r="E13" s="37" t="str">
        <f t="shared" si="0"/>
        <v/>
      </c>
      <c r="F13" s="37" t="str">
        <f t="shared" si="0"/>
        <v/>
      </c>
      <c r="G13" s="37" t="str">
        <f t="shared" si="0"/>
        <v/>
      </c>
      <c r="H13" s="37" t="str">
        <f t="shared" si="0"/>
        <v/>
      </c>
      <c r="I13" s="37" t="str">
        <f t="shared" si="0"/>
        <v/>
      </c>
      <c r="J13" s="5"/>
      <c r="K13" s="91"/>
      <c r="L13" s="37" t="str">
        <f t="shared" si="1"/>
        <v/>
      </c>
      <c r="M13" s="37" t="str">
        <f t="shared" si="1"/>
        <v/>
      </c>
      <c r="N13" s="37" t="str">
        <f t="shared" si="1"/>
        <v/>
      </c>
      <c r="O13" s="37" t="str">
        <f t="shared" si="1"/>
        <v/>
      </c>
      <c r="P13" s="37" t="str">
        <f t="shared" si="1"/>
        <v/>
      </c>
      <c r="Q13" s="37" t="str">
        <f t="shared" si="1"/>
        <v/>
      </c>
      <c r="R13" s="37" t="str">
        <f t="shared" si="1"/>
        <v/>
      </c>
      <c r="S13" s="5"/>
      <c r="T13" s="91"/>
      <c r="U13" s="37" t="str">
        <f t="shared" si="2"/>
        <v/>
      </c>
      <c r="V13" s="37" t="str">
        <f t="shared" si="2"/>
        <v/>
      </c>
      <c r="W13" s="37" t="str">
        <f t="shared" si="2"/>
        <v/>
      </c>
      <c r="X13" s="37" t="str">
        <f t="shared" si="2"/>
        <v/>
      </c>
      <c r="Y13" s="37" t="str">
        <f t="shared" si="2"/>
        <v/>
      </c>
      <c r="Z13" s="37" t="str">
        <f t="shared" si="2"/>
        <v/>
      </c>
      <c r="AA13" s="37" t="str">
        <f t="shared" si="2"/>
        <v/>
      </c>
      <c r="AB13" s="5"/>
      <c r="AC13" s="91"/>
      <c r="AD13" s="37">
        <f t="shared" si="3"/>
        <v>42855</v>
      </c>
      <c r="AE13" s="37" t="str">
        <f t="shared" si="3"/>
        <v/>
      </c>
      <c r="AF13" s="37" t="str">
        <f t="shared" si="3"/>
        <v/>
      </c>
      <c r="AG13" s="37" t="str">
        <f t="shared" si="3"/>
        <v/>
      </c>
      <c r="AH13" s="37" t="str">
        <f t="shared" si="3"/>
        <v/>
      </c>
      <c r="AI13" s="37" t="str">
        <f t="shared" si="3"/>
        <v/>
      </c>
      <c r="AJ13" s="37" t="str">
        <f t="shared" si="3"/>
        <v/>
      </c>
      <c r="AK13" s="5"/>
      <c r="AM13" s="34" t="s">
        <v>12</v>
      </c>
      <c r="AN13" s="35" t="b">
        <v>0</v>
      </c>
    </row>
    <row r="14" spans="1:41" s="7" customFormat="1" ht="6.75" customHeight="1" x14ac:dyDescent="0.15">
      <c r="B14" s="91">
        <f>DATE(YEAR(IF(stacked,B7,AC7)+35),MONTH(IF(stacked,B7,AC7)+35),1)</f>
        <v>42856</v>
      </c>
      <c r="C14" s="38" t="str">
        <f>IF($AM$4=2,"M","S")</f>
        <v>S</v>
      </c>
      <c r="D14" s="38" t="str">
        <f>IF($AM$4=2,"T","M")</f>
        <v>M</v>
      </c>
      <c r="E14" s="38" t="str">
        <f>IF($AM$4=2,"W","T")</f>
        <v>T</v>
      </c>
      <c r="F14" s="38" t="str">
        <f>IF($AM$4=2,"T","W")</f>
        <v>W</v>
      </c>
      <c r="G14" s="38" t="str">
        <f>IF($AM$4=2,"F","T")</f>
        <v>T</v>
      </c>
      <c r="H14" s="38" t="str">
        <f>IF($AM$4=2,"S","F")</f>
        <v>F</v>
      </c>
      <c r="I14" s="38" t="str">
        <f>IF($AM$4=2,"S","S")</f>
        <v>S</v>
      </c>
      <c r="J14" s="13"/>
      <c r="K14" s="91">
        <f>DATE(YEAR(IF(stacked,K7,B14)+35),MONTH(IF(stacked,K7,B14)+35),1)</f>
        <v>42887</v>
      </c>
      <c r="L14" s="38" t="str">
        <f>IF($AM$4=2,"M","S")</f>
        <v>S</v>
      </c>
      <c r="M14" s="38" t="str">
        <f>IF($AM$4=2,"T","M")</f>
        <v>M</v>
      </c>
      <c r="N14" s="38" t="str">
        <f>IF($AM$4=2,"W","T")</f>
        <v>T</v>
      </c>
      <c r="O14" s="38" t="str">
        <f>IF($AM$4=2,"T","W")</f>
        <v>W</v>
      </c>
      <c r="P14" s="38" t="str">
        <f>IF($AM$4=2,"F","T")</f>
        <v>T</v>
      </c>
      <c r="Q14" s="38" t="str">
        <f>IF($AM$4=2,"S","F")</f>
        <v>F</v>
      </c>
      <c r="R14" s="38" t="str">
        <f>IF($AM$4=2,"S","S")</f>
        <v>S</v>
      </c>
      <c r="S14" s="13"/>
      <c r="T14" s="91">
        <f>DATE(YEAR(IF(stacked,T7,K14)+35),MONTH(IF(stacked,T7,K14)+35),1)</f>
        <v>42917</v>
      </c>
      <c r="U14" s="38" t="str">
        <f>IF($AM$4=2,"M","S")</f>
        <v>S</v>
      </c>
      <c r="V14" s="38" t="str">
        <f>IF($AM$4=2,"T","M")</f>
        <v>M</v>
      </c>
      <c r="W14" s="38" t="str">
        <f>IF($AM$4=2,"W","T")</f>
        <v>T</v>
      </c>
      <c r="X14" s="38" t="str">
        <f>IF($AM$4=2,"T","W")</f>
        <v>W</v>
      </c>
      <c r="Y14" s="38" t="str">
        <f>IF($AM$4=2,"F","T")</f>
        <v>T</v>
      </c>
      <c r="Z14" s="38" t="str">
        <f>IF($AM$4=2,"S","F")</f>
        <v>F</v>
      </c>
      <c r="AA14" s="38" t="str">
        <f>IF($AM$4=2,"S","S")</f>
        <v>S</v>
      </c>
      <c r="AB14" s="13"/>
      <c r="AC14" s="91">
        <f>DATE(YEAR(IF(stacked,AC7,T14)+35),MONTH(IF(stacked,AC7,T14)+35),1)</f>
        <v>42948</v>
      </c>
      <c r="AD14" s="38" t="str">
        <f>IF($AM$4=2,"M","S")</f>
        <v>S</v>
      </c>
      <c r="AE14" s="38" t="str">
        <f>IF($AM$4=2,"T","M")</f>
        <v>M</v>
      </c>
      <c r="AF14" s="38" t="str">
        <f>IF($AM$4=2,"W","T")</f>
        <v>T</v>
      </c>
      <c r="AG14" s="38" t="str">
        <f>IF($AM$4=2,"T","W")</f>
        <v>W</v>
      </c>
      <c r="AH14" s="38" t="str">
        <f>IF($AM$4=2,"F","T")</f>
        <v>T</v>
      </c>
      <c r="AI14" s="38" t="str">
        <f>IF($AM$4=2,"S","F")</f>
        <v>F</v>
      </c>
      <c r="AJ14" s="38" t="str">
        <f>IF($AM$4=2,"S","S")</f>
        <v>S</v>
      </c>
      <c r="AK14" s="13"/>
      <c r="AM14" s="9" t="s">
        <v>9</v>
      </c>
      <c r="AN14" s="7">
        <v>2</v>
      </c>
    </row>
    <row r="15" spans="1:41" s="7" customFormat="1" ht="6.75" x14ac:dyDescent="0.15">
      <c r="B15" s="91"/>
      <c r="C15" s="37" t="str">
        <f t="shared" ref="C15:I20" si="4">IF(MONTH($B$14)&lt;&gt;MONTH($B$14-WEEKDAY($B$14,$AM$4)+(ROW(C15)-ROW($C$15))*7+(COLUMN(C15)-COLUMN($C$15)+1)),"",$B$14-WEEKDAY($B$14,$AM$4)+(ROW(C15)-ROW($C$15))*7+(COLUMN(C15)-COLUMN($C$15)+1))</f>
        <v/>
      </c>
      <c r="D15" s="37">
        <f t="shared" si="4"/>
        <v>42856</v>
      </c>
      <c r="E15" s="37">
        <f t="shared" si="4"/>
        <v>42857</v>
      </c>
      <c r="F15" s="37">
        <f t="shared" si="4"/>
        <v>42858</v>
      </c>
      <c r="G15" s="37">
        <f t="shared" si="4"/>
        <v>42859</v>
      </c>
      <c r="H15" s="37">
        <f t="shared" si="4"/>
        <v>42860</v>
      </c>
      <c r="I15" s="37">
        <f t="shared" si="4"/>
        <v>42861</v>
      </c>
      <c r="J15" s="5"/>
      <c r="K15" s="91"/>
      <c r="L15" s="37" t="str">
        <f t="shared" ref="L15:R20" si="5">IF(MONTH($K$14)&lt;&gt;MONTH($K$14-WEEKDAY($K$14,$AM$4)+(ROW(L15)-ROW($L$15))*7+(COLUMN(L15)-COLUMN($L$15)+1)),"",$K$14-WEEKDAY($K$14,$AM$4)+(ROW(L15)-ROW($L$15))*7+(COLUMN(L15)-COLUMN($L$15)+1))</f>
        <v/>
      </c>
      <c r="M15" s="37" t="str">
        <f t="shared" si="5"/>
        <v/>
      </c>
      <c r="N15" s="37" t="str">
        <f t="shared" si="5"/>
        <v/>
      </c>
      <c r="O15" s="37" t="str">
        <f t="shared" si="5"/>
        <v/>
      </c>
      <c r="P15" s="37">
        <f t="shared" si="5"/>
        <v>42887</v>
      </c>
      <c r="Q15" s="37">
        <f t="shared" si="5"/>
        <v>42888</v>
      </c>
      <c r="R15" s="37">
        <f t="shared" si="5"/>
        <v>42889</v>
      </c>
      <c r="S15" s="5"/>
      <c r="T15" s="91"/>
      <c r="U15" s="37" t="str">
        <f t="shared" ref="U15:AA20" si="6">IF(MONTH($T$14)&lt;&gt;MONTH($T$14-WEEKDAY($T$14,$AM$4)+(ROW(U15)-ROW($U$15))*7+(COLUMN(U15)-COLUMN($U$15)+1)),"",$T$14-WEEKDAY($T$14,$AM$4)+(ROW(U15)-ROW($U$15))*7+(COLUMN(U15)-COLUMN($U$15)+1))</f>
        <v/>
      </c>
      <c r="V15" s="37" t="str">
        <f t="shared" si="6"/>
        <v/>
      </c>
      <c r="W15" s="37" t="str">
        <f t="shared" si="6"/>
        <v/>
      </c>
      <c r="X15" s="37" t="str">
        <f t="shared" si="6"/>
        <v/>
      </c>
      <c r="Y15" s="37" t="str">
        <f t="shared" si="6"/>
        <v/>
      </c>
      <c r="Z15" s="37" t="str">
        <f t="shared" si="6"/>
        <v/>
      </c>
      <c r="AA15" s="37">
        <f t="shared" si="6"/>
        <v>42917</v>
      </c>
      <c r="AB15" s="5"/>
      <c r="AC15" s="91"/>
      <c r="AD15" s="37" t="str">
        <f t="shared" ref="AD15:AJ20" si="7">IF(MONTH($AC$14)&lt;&gt;MONTH($AC$14-WEEKDAY($AC$14,$AM$4)+(ROW(AD15)-ROW($AD$15))*7+(COLUMN(AD15)-COLUMN($AD$15)+1)),"",$AC$14-WEEKDAY($AC$14,$AM$4)+(ROW(AD15)-ROW($AD$15))*7+(COLUMN(AD15)-COLUMN($AD$15)+1))</f>
        <v/>
      </c>
      <c r="AE15" s="37" t="str">
        <f t="shared" si="7"/>
        <v/>
      </c>
      <c r="AF15" s="37">
        <f t="shared" si="7"/>
        <v>42948</v>
      </c>
      <c r="AG15" s="37">
        <f t="shared" si="7"/>
        <v>42949</v>
      </c>
      <c r="AH15" s="37">
        <f t="shared" si="7"/>
        <v>42950</v>
      </c>
      <c r="AI15" s="37">
        <f t="shared" si="7"/>
        <v>42951</v>
      </c>
      <c r="AJ15" s="37">
        <f t="shared" si="7"/>
        <v>42952</v>
      </c>
      <c r="AK15" s="5"/>
      <c r="AM15" s="7" t="s">
        <v>13</v>
      </c>
    </row>
    <row r="16" spans="1:41" s="7" customFormat="1" ht="6.75" x14ac:dyDescent="0.15">
      <c r="B16" s="91"/>
      <c r="C16" s="37">
        <f t="shared" si="4"/>
        <v>42862</v>
      </c>
      <c r="D16" s="37">
        <f t="shared" si="4"/>
        <v>42863</v>
      </c>
      <c r="E16" s="37">
        <f t="shared" si="4"/>
        <v>42864</v>
      </c>
      <c r="F16" s="37">
        <f t="shared" si="4"/>
        <v>42865</v>
      </c>
      <c r="G16" s="37">
        <f t="shared" si="4"/>
        <v>42866</v>
      </c>
      <c r="H16" s="37">
        <f t="shared" si="4"/>
        <v>42867</v>
      </c>
      <c r="I16" s="37">
        <f t="shared" si="4"/>
        <v>42868</v>
      </c>
      <c r="J16" s="5"/>
      <c r="K16" s="91"/>
      <c r="L16" s="37">
        <f t="shared" si="5"/>
        <v>42890</v>
      </c>
      <c r="M16" s="37">
        <f t="shared" si="5"/>
        <v>42891</v>
      </c>
      <c r="N16" s="37">
        <f t="shared" si="5"/>
        <v>42892</v>
      </c>
      <c r="O16" s="37">
        <f t="shared" si="5"/>
        <v>42893</v>
      </c>
      <c r="P16" s="37">
        <f t="shared" si="5"/>
        <v>42894</v>
      </c>
      <c r="Q16" s="37">
        <f t="shared" si="5"/>
        <v>42895</v>
      </c>
      <c r="R16" s="37">
        <f t="shared" si="5"/>
        <v>42896</v>
      </c>
      <c r="S16" s="5"/>
      <c r="T16" s="91"/>
      <c r="U16" s="37">
        <f t="shared" si="6"/>
        <v>42918</v>
      </c>
      <c r="V16" s="37">
        <f t="shared" si="6"/>
        <v>42919</v>
      </c>
      <c r="W16" s="37">
        <f t="shared" si="6"/>
        <v>42920</v>
      </c>
      <c r="X16" s="37">
        <f t="shared" si="6"/>
        <v>42921</v>
      </c>
      <c r="Y16" s="37">
        <f t="shared" si="6"/>
        <v>42922</v>
      </c>
      <c r="Z16" s="37">
        <f t="shared" si="6"/>
        <v>42923</v>
      </c>
      <c r="AA16" s="37">
        <f t="shared" si="6"/>
        <v>42924</v>
      </c>
      <c r="AB16" s="5"/>
      <c r="AC16" s="91"/>
      <c r="AD16" s="37">
        <f t="shared" si="7"/>
        <v>42953</v>
      </c>
      <c r="AE16" s="37">
        <f t="shared" si="7"/>
        <v>42954</v>
      </c>
      <c r="AF16" s="37">
        <f t="shared" si="7"/>
        <v>42955</v>
      </c>
      <c r="AG16" s="37">
        <f t="shared" si="7"/>
        <v>42956</v>
      </c>
      <c r="AH16" s="37">
        <f t="shared" si="7"/>
        <v>42957</v>
      </c>
      <c r="AI16" s="37">
        <f t="shared" si="7"/>
        <v>42958</v>
      </c>
      <c r="AJ16" s="37">
        <f t="shared" si="7"/>
        <v>42959</v>
      </c>
      <c r="AK16" s="5"/>
      <c r="AM16" s="7" t="s">
        <v>11</v>
      </c>
    </row>
    <row r="17" spans="2:39" s="7" customFormat="1" ht="6.75" x14ac:dyDescent="0.15">
      <c r="B17" s="91"/>
      <c r="C17" s="37">
        <f t="shared" si="4"/>
        <v>42869</v>
      </c>
      <c r="D17" s="37">
        <f t="shared" si="4"/>
        <v>42870</v>
      </c>
      <c r="E17" s="37">
        <f t="shared" si="4"/>
        <v>42871</v>
      </c>
      <c r="F17" s="37">
        <f t="shared" si="4"/>
        <v>42872</v>
      </c>
      <c r="G17" s="37">
        <f t="shared" si="4"/>
        <v>42873</v>
      </c>
      <c r="H17" s="37">
        <f t="shared" si="4"/>
        <v>42874</v>
      </c>
      <c r="I17" s="37">
        <f t="shared" si="4"/>
        <v>42875</v>
      </c>
      <c r="J17" s="5"/>
      <c r="K17" s="91"/>
      <c r="L17" s="37">
        <f t="shared" si="5"/>
        <v>42897</v>
      </c>
      <c r="M17" s="37">
        <f t="shared" si="5"/>
        <v>42898</v>
      </c>
      <c r="N17" s="37">
        <f t="shared" si="5"/>
        <v>42899</v>
      </c>
      <c r="O17" s="37">
        <f t="shared" si="5"/>
        <v>42900</v>
      </c>
      <c r="P17" s="37">
        <f t="shared" si="5"/>
        <v>42901</v>
      </c>
      <c r="Q17" s="37">
        <f t="shared" si="5"/>
        <v>42902</v>
      </c>
      <c r="R17" s="37">
        <f t="shared" si="5"/>
        <v>42903</v>
      </c>
      <c r="S17" s="5"/>
      <c r="T17" s="91"/>
      <c r="U17" s="37">
        <f t="shared" si="6"/>
        <v>42925</v>
      </c>
      <c r="V17" s="37">
        <f t="shared" si="6"/>
        <v>42926</v>
      </c>
      <c r="W17" s="37">
        <f t="shared" si="6"/>
        <v>42927</v>
      </c>
      <c r="X17" s="37">
        <f t="shared" si="6"/>
        <v>42928</v>
      </c>
      <c r="Y17" s="37">
        <f t="shared" si="6"/>
        <v>42929</v>
      </c>
      <c r="Z17" s="37">
        <f t="shared" si="6"/>
        <v>42930</v>
      </c>
      <c r="AA17" s="37">
        <f t="shared" si="6"/>
        <v>42931</v>
      </c>
      <c r="AB17" s="5"/>
      <c r="AC17" s="91"/>
      <c r="AD17" s="37">
        <f t="shared" si="7"/>
        <v>42960</v>
      </c>
      <c r="AE17" s="37">
        <f t="shared" si="7"/>
        <v>42961</v>
      </c>
      <c r="AF17" s="37">
        <f t="shared" si="7"/>
        <v>42962</v>
      </c>
      <c r="AG17" s="37">
        <f t="shared" si="7"/>
        <v>42963</v>
      </c>
      <c r="AH17" s="37">
        <f t="shared" si="7"/>
        <v>42964</v>
      </c>
      <c r="AI17" s="37">
        <f t="shared" si="7"/>
        <v>42965</v>
      </c>
      <c r="AJ17" s="37">
        <f t="shared" si="7"/>
        <v>42966</v>
      </c>
      <c r="AK17" s="5"/>
      <c r="AM17" s="7" t="s">
        <v>10</v>
      </c>
    </row>
    <row r="18" spans="2:39" s="7" customFormat="1" ht="6.75" x14ac:dyDescent="0.15">
      <c r="B18" s="91"/>
      <c r="C18" s="37">
        <f t="shared" si="4"/>
        <v>42876</v>
      </c>
      <c r="D18" s="37">
        <f t="shared" si="4"/>
        <v>42877</v>
      </c>
      <c r="E18" s="37">
        <f t="shared" si="4"/>
        <v>42878</v>
      </c>
      <c r="F18" s="37">
        <f t="shared" si="4"/>
        <v>42879</v>
      </c>
      <c r="G18" s="37">
        <f t="shared" si="4"/>
        <v>42880</v>
      </c>
      <c r="H18" s="37">
        <f t="shared" si="4"/>
        <v>42881</v>
      </c>
      <c r="I18" s="37">
        <f t="shared" si="4"/>
        <v>42882</v>
      </c>
      <c r="J18" s="5"/>
      <c r="K18" s="91"/>
      <c r="L18" s="37">
        <f t="shared" si="5"/>
        <v>42904</v>
      </c>
      <c r="M18" s="37">
        <f t="shared" si="5"/>
        <v>42905</v>
      </c>
      <c r="N18" s="37">
        <f t="shared" si="5"/>
        <v>42906</v>
      </c>
      <c r="O18" s="37">
        <f t="shared" si="5"/>
        <v>42907</v>
      </c>
      <c r="P18" s="37">
        <f t="shared" si="5"/>
        <v>42908</v>
      </c>
      <c r="Q18" s="37">
        <f t="shared" si="5"/>
        <v>42909</v>
      </c>
      <c r="R18" s="37">
        <f t="shared" si="5"/>
        <v>42910</v>
      </c>
      <c r="S18" s="5"/>
      <c r="T18" s="91"/>
      <c r="U18" s="37">
        <f t="shared" si="6"/>
        <v>42932</v>
      </c>
      <c r="V18" s="37">
        <f t="shared" si="6"/>
        <v>42933</v>
      </c>
      <c r="W18" s="37">
        <f t="shared" si="6"/>
        <v>42934</v>
      </c>
      <c r="X18" s="37">
        <f t="shared" si="6"/>
        <v>42935</v>
      </c>
      <c r="Y18" s="37">
        <f t="shared" si="6"/>
        <v>42936</v>
      </c>
      <c r="Z18" s="37">
        <f t="shared" si="6"/>
        <v>42937</v>
      </c>
      <c r="AA18" s="37">
        <f t="shared" si="6"/>
        <v>42938</v>
      </c>
      <c r="AB18" s="5"/>
      <c r="AC18" s="91"/>
      <c r="AD18" s="37">
        <f t="shared" si="7"/>
        <v>42967</v>
      </c>
      <c r="AE18" s="37">
        <f t="shared" si="7"/>
        <v>42968</v>
      </c>
      <c r="AF18" s="37">
        <f t="shared" si="7"/>
        <v>42969</v>
      </c>
      <c r="AG18" s="37">
        <f t="shared" si="7"/>
        <v>42970</v>
      </c>
      <c r="AH18" s="37">
        <f t="shared" si="7"/>
        <v>42971</v>
      </c>
      <c r="AI18" s="37">
        <f t="shared" si="7"/>
        <v>42972</v>
      </c>
      <c r="AJ18" s="37">
        <f t="shared" si="7"/>
        <v>42973</v>
      </c>
      <c r="AK18" s="5"/>
    </row>
    <row r="19" spans="2:39" s="7" customFormat="1" ht="6.75" x14ac:dyDescent="0.15">
      <c r="B19" s="91"/>
      <c r="C19" s="37">
        <f t="shared" si="4"/>
        <v>42883</v>
      </c>
      <c r="D19" s="37">
        <f t="shared" si="4"/>
        <v>42884</v>
      </c>
      <c r="E19" s="37">
        <f t="shared" si="4"/>
        <v>42885</v>
      </c>
      <c r="F19" s="37">
        <f t="shared" si="4"/>
        <v>42886</v>
      </c>
      <c r="G19" s="37" t="str">
        <f t="shared" si="4"/>
        <v/>
      </c>
      <c r="H19" s="37" t="str">
        <f t="shared" si="4"/>
        <v/>
      </c>
      <c r="I19" s="37" t="str">
        <f t="shared" si="4"/>
        <v/>
      </c>
      <c r="J19" s="5"/>
      <c r="K19" s="91"/>
      <c r="L19" s="37">
        <f t="shared" si="5"/>
        <v>42911</v>
      </c>
      <c r="M19" s="37">
        <f t="shared" si="5"/>
        <v>42912</v>
      </c>
      <c r="N19" s="37">
        <f t="shared" si="5"/>
        <v>42913</v>
      </c>
      <c r="O19" s="37">
        <f t="shared" si="5"/>
        <v>42914</v>
      </c>
      <c r="P19" s="37">
        <f t="shared" si="5"/>
        <v>42915</v>
      </c>
      <c r="Q19" s="37">
        <f t="shared" si="5"/>
        <v>42916</v>
      </c>
      <c r="R19" s="37" t="str">
        <f t="shared" si="5"/>
        <v/>
      </c>
      <c r="S19" s="5"/>
      <c r="T19" s="91"/>
      <c r="U19" s="37">
        <f t="shared" si="6"/>
        <v>42939</v>
      </c>
      <c r="V19" s="37">
        <f t="shared" si="6"/>
        <v>42940</v>
      </c>
      <c r="W19" s="37">
        <f t="shared" si="6"/>
        <v>42941</v>
      </c>
      <c r="X19" s="37">
        <f t="shared" si="6"/>
        <v>42942</v>
      </c>
      <c r="Y19" s="37">
        <f t="shared" si="6"/>
        <v>42943</v>
      </c>
      <c r="Z19" s="37">
        <f t="shared" si="6"/>
        <v>42944</v>
      </c>
      <c r="AA19" s="37">
        <f t="shared" si="6"/>
        <v>42945</v>
      </c>
      <c r="AB19" s="5"/>
      <c r="AC19" s="91"/>
      <c r="AD19" s="37">
        <f t="shared" si="7"/>
        <v>42974</v>
      </c>
      <c r="AE19" s="37">
        <f t="shared" si="7"/>
        <v>42975</v>
      </c>
      <c r="AF19" s="37">
        <f t="shared" si="7"/>
        <v>42976</v>
      </c>
      <c r="AG19" s="37">
        <f t="shared" si="7"/>
        <v>42977</v>
      </c>
      <c r="AH19" s="37">
        <f t="shared" si="7"/>
        <v>42978</v>
      </c>
      <c r="AI19" s="37" t="str">
        <f t="shared" si="7"/>
        <v/>
      </c>
      <c r="AJ19" s="37" t="str">
        <f t="shared" si="7"/>
        <v/>
      </c>
      <c r="AK19" s="5"/>
    </row>
    <row r="20" spans="2:39" s="7" customFormat="1" ht="6.75" x14ac:dyDescent="0.15">
      <c r="B20" s="91"/>
      <c r="C20" s="37" t="str">
        <f t="shared" si="4"/>
        <v/>
      </c>
      <c r="D20" s="37" t="str">
        <f t="shared" si="4"/>
        <v/>
      </c>
      <c r="E20" s="37" t="str">
        <f t="shared" si="4"/>
        <v/>
      </c>
      <c r="F20" s="37" t="str">
        <f t="shared" si="4"/>
        <v/>
      </c>
      <c r="G20" s="37" t="str">
        <f t="shared" si="4"/>
        <v/>
      </c>
      <c r="H20" s="37" t="str">
        <f t="shared" si="4"/>
        <v/>
      </c>
      <c r="I20" s="37" t="str">
        <f t="shared" si="4"/>
        <v/>
      </c>
      <c r="J20" s="5"/>
      <c r="K20" s="91"/>
      <c r="L20" s="37" t="str">
        <f t="shared" si="5"/>
        <v/>
      </c>
      <c r="M20" s="37" t="str">
        <f t="shared" si="5"/>
        <v/>
      </c>
      <c r="N20" s="37" t="str">
        <f t="shared" si="5"/>
        <v/>
      </c>
      <c r="O20" s="37" t="str">
        <f t="shared" si="5"/>
        <v/>
      </c>
      <c r="P20" s="37" t="str">
        <f t="shared" si="5"/>
        <v/>
      </c>
      <c r="Q20" s="37" t="str">
        <f t="shared" si="5"/>
        <v/>
      </c>
      <c r="R20" s="37" t="str">
        <f t="shared" si="5"/>
        <v/>
      </c>
      <c r="S20" s="5"/>
      <c r="T20" s="91"/>
      <c r="U20" s="37">
        <f t="shared" si="6"/>
        <v>42946</v>
      </c>
      <c r="V20" s="37">
        <f t="shared" si="6"/>
        <v>42947</v>
      </c>
      <c r="W20" s="37" t="str">
        <f t="shared" si="6"/>
        <v/>
      </c>
      <c r="X20" s="37" t="str">
        <f t="shared" si="6"/>
        <v/>
      </c>
      <c r="Y20" s="37" t="str">
        <f t="shared" si="6"/>
        <v/>
      </c>
      <c r="Z20" s="37" t="str">
        <f t="shared" si="6"/>
        <v/>
      </c>
      <c r="AA20" s="37" t="str">
        <f t="shared" si="6"/>
        <v/>
      </c>
      <c r="AB20" s="5"/>
      <c r="AC20" s="91"/>
      <c r="AD20" s="37" t="str">
        <f t="shared" si="7"/>
        <v/>
      </c>
      <c r="AE20" s="37" t="str">
        <f t="shared" si="7"/>
        <v/>
      </c>
      <c r="AF20" s="37" t="str">
        <f t="shared" si="7"/>
        <v/>
      </c>
      <c r="AG20" s="37" t="str">
        <f t="shared" si="7"/>
        <v/>
      </c>
      <c r="AH20" s="37" t="str">
        <f t="shared" si="7"/>
        <v/>
      </c>
      <c r="AI20" s="37" t="str">
        <f t="shared" si="7"/>
        <v/>
      </c>
      <c r="AJ20" s="37" t="str">
        <f t="shared" si="7"/>
        <v/>
      </c>
      <c r="AK20" s="5"/>
    </row>
    <row r="21" spans="2:39" s="7" customFormat="1" ht="6.75" customHeight="1" x14ac:dyDescent="0.15">
      <c r="B21" s="91">
        <f>DATE(YEAR(IF(stacked,B14,AC14)+35),MONTH(IF(stacked,B14,AC14)+35),1)</f>
        <v>42979</v>
      </c>
      <c r="C21" s="38" t="str">
        <f>IF($AM$4=2,"M","S")</f>
        <v>S</v>
      </c>
      <c r="D21" s="38" t="str">
        <f>IF($AM$4=2,"T","M")</f>
        <v>M</v>
      </c>
      <c r="E21" s="38" t="str">
        <f>IF($AM$4=2,"W","T")</f>
        <v>T</v>
      </c>
      <c r="F21" s="38" t="str">
        <f>IF($AM$4=2,"T","W")</f>
        <v>W</v>
      </c>
      <c r="G21" s="38" t="str">
        <f>IF($AM$4=2,"F","T")</f>
        <v>T</v>
      </c>
      <c r="H21" s="38" t="str">
        <f>IF($AM$4=2,"S","F")</f>
        <v>F</v>
      </c>
      <c r="I21" s="38" t="str">
        <f>IF($AM$4=2,"S","S")</f>
        <v>S</v>
      </c>
      <c r="J21" s="13"/>
      <c r="K21" s="91">
        <f>DATE(YEAR(IF(stacked,K14,B21)+35),MONTH(IF(stacked,K14,B21)+35),1)</f>
        <v>43009</v>
      </c>
      <c r="L21" s="38" t="str">
        <f>IF($AM$4=2,"M","S")</f>
        <v>S</v>
      </c>
      <c r="M21" s="38" t="str">
        <f>IF($AM$4=2,"T","M")</f>
        <v>M</v>
      </c>
      <c r="N21" s="38" t="str">
        <f>IF($AM$4=2,"W","T")</f>
        <v>T</v>
      </c>
      <c r="O21" s="38" t="str">
        <f>IF($AM$4=2,"T","W")</f>
        <v>W</v>
      </c>
      <c r="P21" s="38" t="str">
        <f>IF($AM$4=2,"F","T")</f>
        <v>T</v>
      </c>
      <c r="Q21" s="38" t="str">
        <f>IF($AM$4=2,"S","F")</f>
        <v>F</v>
      </c>
      <c r="R21" s="38" t="str">
        <f>IF($AM$4=2,"S","S")</f>
        <v>S</v>
      </c>
      <c r="S21" s="13"/>
      <c r="T21" s="91">
        <f>DATE(YEAR(IF(stacked,T14,K21)+35),MONTH(IF(stacked,T14,K21)+35),1)</f>
        <v>43040</v>
      </c>
      <c r="U21" s="38" t="str">
        <f>IF($AM$4=2,"M","S")</f>
        <v>S</v>
      </c>
      <c r="V21" s="38" t="str">
        <f>IF($AM$4=2,"T","M")</f>
        <v>M</v>
      </c>
      <c r="W21" s="38" t="str">
        <f>IF($AM$4=2,"W","T")</f>
        <v>T</v>
      </c>
      <c r="X21" s="38" t="str">
        <f>IF($AM$4=2,"T","W")</f>
        <v>W</v>
      </c>
      <c r="Y21" s="38" t="str">
        <f>IF($AM$4=2,"F","T")</f>
        <v>T</v>
      </c>
      <c r="Z21" s="38" t="str">
        <f>IF($AM$4=2,"S","F")</f>
        <v>F</v>
      </c>
      <c r="AA21" s="38" t="str">
        <f>IF($AM$4=2,"S","S")</f>
        <v>S</v>
      </c>
      <c r="AB21" s="13"/>
      <c r="AC21" s="91">
        <f>DATE(YEAR(IF(stacked,AC14,T21)+35),MONTH(IF(stacked,AC14,T21)+35),1)</f>
        <v>43070</v>
      </c>
      <c r="AD21" s="38" t="str">
        <f>IF($AM$4=2,"M","S")</f>
        <v>S</v>
      </c>
      <c r="AE21" s="38" t="str">
        <f>IF($AM$4=2,"T","M")</f>
        <v>M</v>
      </c>
      <c r="AF21" s="38" t="str">
        <f>IF($AM$4=2,"W","T")</f>
        <v>T</v>
      </c>
      <c r="AG21" s="38" t="str">
        <f>IF($AM$4=2,"T","W")</f>
        <v>W</v>
      </c>
      <c r="AH21" s="38" t="str">
        <f>IF($AM$4=2,"F","T")</f>
        <v>T</v>
      </c>
      <c r="AI21" s="38" t="str">
        <f>IF($AM$4=2,"S","F")</f>
        <v>F</v>
      </c>
      <c r="AJ21" s="38" t="str">
        <f>IF($AM$4=2,"S","S")</f>
        <v>S</v>
      </c>
      <c r="AK21" s="13"/>
    </row>
    <row r="22" spans="2:39" s="7" customFormat="1" ht="6.75" x14ac:dyDescent="0.15">
      <c r="B22" s="91"/>
      <c r="C22" s="37" t="str">
        <f t="shared" ref="C22:I27" si="8">IF(MONTH($B$21)&lt;&gt;MONTH($B$21-WEEKDAY($B$21,$AM$4)+(ROW(C22)-ROW($C$22))*7+(COLUMN(C22)-COLUMN($C$22)+1)),"",$B$21-WEEKDAY($B$21,$AM$4)+(ROW(C22)-ROW($C$22))*7+(COLUMN(C22)-COLUMN($C$22)+1))</f>
        <v/>
      </c>
      <c r="D22" s="37" t="str">
        <f t="shared" si="8"/>
        <v/>
      </c>
      <c r="E22" s="37" t="str">
        <f t="shared" si="8"/>
        <v/>
      </c>
      <c r="F22" s="37" t="str">
        <f t="shared" si="8"/>
        <v/>
      </c>
      <c r="G22" s="37" t="str">
        <f t="shared" si="8"/>
        <v/>
      </c>
      <c r="H22" s="37">
        <f t="shared" si="8"/>
        <v>42979</v>
      </c>
      <c r="I22" s="37">
        <f t="shared" si="8"/>
        <v>42980</v>
      </c>
      <c r="J22" s="5"/>
      <c r="K22" s="91"/>
      <c r="L22" s="37">
        <f t="shared" ref="L22:R27" si="9">IF(MONTH($K$21)&lt;&gt;MONTH($K$21-WEEKDAY($K$21,$AM$4)+(ROW(L22)-ROW($L$22))*7+(COLUMN(L22)-COLUMN($L$22)+1)),"",$K$21-WEEKDAY($K$21,$AM$4)+(ROW(L22)-ROW($L$22))*7+(COLUMN(L22)-COLUMN($L$22)+1))</f>
        <v>43009</v>
      </c>
      <c r="M22" s="37">
        <f t="shared" si="9"/>
        <v>43010</v>
      </c>
      <c r="N22" s="37">
        <f t="shared" si="9"/>
        <v>43011</v>
      </c>
      <c r="O22" s="37">
        <f t="shared" si="9"/>
        <v>43012</v>
      </c>
      <c r="P22" s="37">
        <f t="shared" si="9"/>
        <v>43013</v>
      </c>
      <c r="Q22" s="37">
        <f t="shared" si="9"/>
        <v>43014</v>
      </c>
      <c r="R22" s="37">
        <f t="shared" si="9"/>
        <v>43015</v>
      </c>
      <c r="S22" s="5"/>
      <c r="T22" s="91"/>
      <c r="U22" s="37" t="str">
        <f t="shared" ref="U22:AA27" si="10">IF(MONTH($T$21)&lt;&gt;MONTH($T$21-WEEKDAY($T$21,$AM$4)+(ROW(U22)-ROW($U$22))*7+(COLUMN(U22)-COLUMN($U$22)+1)),"",$T$21-WEEKDAY($T$21,$AM$4)+(ROW(U22)-ROW($U$22))*7+(COLUMN(U22)-COLUMN($U$22)+1))</f>
        <v/>
      </c>
      <c r="V22" s="37" t="str">
        <f t="shared" si="10"/>
        <v/>
      </c>
      <c r="W22" s="37" t="str">
        <f t="shared" si="10"/>
        <v/>
      </c>
      <c r="X22" s="37">
        <f t="shared" si="10"/>
        <v>43040</v>
      </c>
      <c r="Y22" s="37">
        <f t="shared" si="10"/>
        <v>43041</v>
      </c>
      <c r="Z22" s="37">
        <f t="shared" si="10"/>
        <v>43042</v>
      </c>
      <c r="AA22" s="37">
        <f t="shared" si="10"/>
        <v>43043</v>
      </c>
      <c r="AB22" s="5"/>
      <c r="AC22" s="91"/>
      <c r="AD22" s="37" t="str">
        <f t="shared" ref="AD22:AJ27" si="11">IF(MONTH($AC$21)&lt;&gt;MONTH($AC$21-WEEKDAY($AC$21,$AM$4)+(ROW(AD22)-ROW($AD$22))*7+(COLUMN(AD22)-COLUMN($AD$22)+1)),"",$AC$21-WEEKDAY($AC$21,$AM$4)+(ROW(AD22)-ROW($AD$22))*7+(COLUMN(AD22)-COLUMN($AD$22)+1))</f>
        <v/>
      </c>
      <c r="AE22" s="37" t="str">
        <f t="shared" si="11"/>
        <v/>
      </c>
      <c r="AF22" s="37" t="str">
        <f t="shared" si="11"/>
        <v/>
      </c>
      <c r="AG22" s="37" t="str">
        <f t="shared" si="11"/>
        <v/>
      </c>
      <c r="AH22" s="37" t="str">
        <f t="shared" si="11"/>
        <v/>
      </c>
      <c r="AI22" s="37">
        <f t="shared" si="11"/>
        <v>43070</v>
      </c>
      <c r="AJ22" s="37">
        <f t="shared" si="11"/>
        <v>43071</v>
      </c>
      <c r="AK22" s="5"/>
    </row>
    <row r="23" spans="2:39" s="7" customFormat="1" ht="6.75" x14ac:dyDescent="0.15">
      <c r="B23" s="91"/>
      <c r="C23" s="37">
        <f t="shared" si="8"/>
        <v>42981</v>
      </c>
      <c r="D23" s="37">
        <f t="shared" si="8"/>
        <v>42982</v>
      </c>
      <c r="E23" s="37">
        <f t="shared" si="8"/>
        <v>42983</v>
      </c>
      <c r="F23" s="37">
        <f t="shared" si="8"/>
        <v>42984</v>
      </c>
      <c r="G23" s="37">
        <f t="shared" si="8"/>
        <v>42985</v>
      </c>
      <c r="H23" s="37">
        <f t="shared" si="8"/>
        <v>42986</v>
      </c>
      <c r="I23" s="37">
        <f t="shared" si="8"/>
        <v>42987</v>
      </c>
      <c r="J23" s="5"/>
      <c r="K23" s="91"/>
      <c r="L23" s="37">
        <f t="shared" si="9"/>
        <v>43016</v>
      </c>
      <c r="M23" s="37">
        <f t="shared" si="9"/>
        <v>43017</v>
      </c>
      <c r="N23" s="37">
        <f t="shared" si="9"/>
        <v>43018</v>
      </c>
      <c r="O23" s="37">
        <f t="shared" si="9"/>
        <v>43019</v>
      </c>
      <c r="P23" s="37">
        <f t="shared" si="9"/>
        <v>43020</v>
      </c>
      <c r="Q23" s="37">
        <f t="shared" si="9"/>
        <v>43021</v>
      </c>
      <c r="R23" s="37">
        <f t="shared" si="9"/>
        <v>43022</v>
      </c>
      <c r="S23" s="5"/>
      <c r="T23" s="91"/>
      <c r="U23" s="37">
        <f t="shared" si="10"/>
        <v>43044</v>
      </c>
      <c r="V23" s="37">
        <f t="shared" si="10"/>
        <v>43045</v>
      </c>
      <c r="W23" s="37">
        <f t="shared" si="10"/>
        <v>43046</v>
      </c>
      <c r="X23" s="37">
        <f t="shared" si="10"/>
        <v>43047</v>
      </c>
      <c r="Y23" s="37">
        <f t="shared" si="10"/>
        <v>43048</v>
      </c>
      <c r="Z23" s="37">
        <f t="shared" si="10"/>
        <v>43049</v>
      </c>
      <c r="AA23" s="37">
        <f t="shared" si="10"/>
        <v>43050</v>
      </c>
      <c r="AB23" s="5"/>
      <c r="AC23" s="91"/>
      <c r="AD23" s="37">
        <f t="shared" si="11"/>
        <v>43072</v>
      </c>
      <c r="AE23" s="37">
        <f t="shared" si="11"/>
        <v>43073</v>
      </c>
      <c r="AF23" s="37">
        <f t="shared" si="11"/>
        <v>43074</v>
      </c>
      <c r="AG23" s="37">
        <f t="shared" si="11"/>
        <v>43075</v>
      </c>
      <c r="AH23" s="37">
        <f t="shared" si="11"/>
        <v>43076</v>
      </c>
      <c r="AI23" s="37">
        <f t="shared" si="11"/>
        <v>43077</v>
      </c>
      <c r="AJ23" s="37">
        <f t="shared" si="11"/>
        <v>43078</v>
      </c>
      <c r="AK23" s="5"/>
    </row>
    <row r="24" spans="2:39" s="7" customFormat="1" ht="6.75" x14ac:dyDescent="0.15">
      <c r="B24" s="91"/>
      <c r="C24" s="37">
        <f t="shared" si="8"/>
        <v>42988</v>
      </c>
      <c r="D24" s="37">
        <f t="shared" si="8"/>
        <v>42989</v>
      </c>
      <c r="E24" s="37">
        <f t="shared" si="8"/>
        <v>42990</v>
      </c>
      <c r="F24" s="37">
        <f t="shared" si="8"/>
        <v>42991</v>
      </c>
      <c r="G24" s="37">
        <f t="shared" si="8"/>
        <v>42992</v>
      </c>
      <c r="H24" s="37">
        <f t="shared" si="8"/>
        <v>42993</v>
      </c>
      <c r="I24" s="37">
        <f t="shared" si="8"/>
        <v>42994</v>
      </c>
      <c r="J24" s="5"/>
      <c r="K24" s="91"/>
      <c r="L24" s="37">
        <f t="shared" si="9"/>
        <v>43023</v>
      </c>
      <c r="M24" s="37">
        <f t="shared" si="9"/>
        <v>43024</v>
      </c>
      <c r="N24" s="37">
        <f t="shared" si="9"/>
        <v>43025</v>
      </c>
      <c r="O24" s="37">
        <f t="shared" si="9"/>
        <v>43026</v>
      </c>
      <c r="P24" s="37">
        <f t="shared" si="9"/>
        <v>43027</v>
      </c>
      <c r="Q24" s="37">
        <f t="shared" si="9"/>
        <v>43028</v>
      </c>
      <c r="R24" s="37">
        <f t="shared" si="9"/>
        <v>43029</v>
      </c>
      <c r="S24" s="5"/>
      <c r="T24" s="91"/>
      <c r="U24" s="37">
        <f t="shared" si="10"/>
        <v>43051</v>
      </c>
      <c r="V24" s="37">
        <f t="shared" si="10"/>
        <v>43052</v>
      </c>
      <c r="W24" s="37">
        <f t="shared" si="10"/>
        <v>43053</v>
      </c>
      <c r="X24" s="37">
        <f t="shared" si="10"/>
        <v>43054</v>
      </c>
      <c r="Y24" s="37">
        <f t="shared" si="10"/>
        <v>43055</v>
      </c>
      <c r="Z24" s="37">
        <f t="shared" si="10"/>
        <v>43056</v>
      </c>
      <c r="AA24" s="37">
        <f t="shared" si="10"/>
        <v>43057</v>
      </c>
      <c r="AB24" s="5"/>
      <c r="AC24" s="91"/>
      <c r="AD24" s="37">
        <f t="shared" si="11"/>
        <v>43079</v>
      </c>
      <c r="AE24" s="37">
        <f t="shared" si="11"/>
        <v>43080</v>
      </c>
      <c r="AF24" s="37">
        <f t="shared" si="11"/>
        <v>43081</v>
      </c>
      <c r="AG24" s="37">
        <f t="shared" si="11"/>
        <v>43082</v>
      </c>
      <c r="AH24" s="37">
        <f t="shared" si="11"/>
        <v>43083</v>
      </c>
      <c r="AI24" s="37">
        <f t="shared" si="11"/>
        <v>43084</v>
      </c>
      <c r="AJ24" s="37">
        <f t="shared" si="11"/>
        <v>43085</v>
      </c>
      <c r="AK24" s="5"/>
    </row>
    <row r="25" spans="2:39" s="7" customFormat="1" ht="6.75" x14ac:dyDescent="0.15">
      <c r="B25" s="91"/>
      <c r="C25" s="37">
        <f t="shared" si="8"/>
        <v>42995</v>
      </c>
      <c r="D25" s="37">
        <f t="shared" si="8"/>
        <v>42996</v>
      </c>
      <c r="E25" s="37">
        <f t="shared" si="8"/>
        <v>42997</v>
      </c>
      <c r="F25" s="37">
        <f t="shared" si="8"/>
        <v>42998</v>
      </c>
      <c r="G25" s="37">
        <f t="shared" si="8"/>
        <v>42999</v>
      </c>
      <c r="H25" s="37">
        <f t="shared" si="8"/>
        <v>43000</v>
      </c>
      <c r="I25" s="37">
        <f t="shared" si="8"/>
        <v>43001</v>
      </c>
      <c r="J25" s="5"/>
      <c r="K25" s="91"/>
      <c r="L25" s="37">
        <f t="shared" si="9"/>
        <v>43030</v>
      </c>
      <c r="M25" s="37">
        <f t="shared" si="9"/>
        <v>43031</v>
      </c>
      <c r="N25" s="37">
        <f t="shared" si="9"/>
        <v>43032</v>
      </c>
      <c r="O25" s="37">
        <f t="shared" si="9"/>
        <v>43033</v>
      </c>
      <c r="P25" s="37">
        <f t="shared" si="9"/>
        <v>43034</v>
      </c>
      <c r="Q25" s="37">
        <f t="shared" si="9"/>
        <v>43035</v>
      </c>
      <c r="R25" s="37">
        <f t="shared" si="9"/>
        <v>43036</v>
      </c>
      <c r="S25" s="5"/>
      <c r="T25" s="91"/>
      <c r="U25" s="37">
        <f t="shared" si="10"/>
        <v>43058</v>
      </c>
      <c r="V25" s="37">
        <f t="shared" si="10"/>
        <v>43059</v>
      </c>
      <c r="W25" s="37">
        <f t="shared" si="10"/>
        <v>43060</v>
      </c>
      <c r="X25" s="37">
        <f t="shared" si="10"/>
        <v>43061</v>
      </c>
      <c r="Y25" s="37">
        <f t="shared" si="10"/>
        <v>43062</v>
      </c>
      <c r="Z25" s="37">
        <f t="shared" si="10"/>
        <v>43063</v>
      </c>
      <c r="AA25" s="37">
        <f t="shared" si="10"/>
        <v>43064</v>
      </c>
      <c r="AB25" s="5"/>
      <c r="AC25" s="91"/>
      <c r="AD25" s="37">
        <f t="shared" si="11"/>
        <v>43086</v>
      </c>
      <c r="AE25" s="37">
        <f t="shared" si="11"/>
        <v>43087</v>
      </c>
      <c r="AF25" s="37">
        <f t="shared" si="11"/>
        <v>43088</v>
      </c>
      <c r="AG25" s="37">
        <f t="shared" si="11"/>
        <v>43089</v>
      </c>
      <c r="AH25" s="37">
        <f t="shared" si="11"/>
        <v>43090</v>
      </c>
      <c r="AI25" s="37">
        <f t="shared" si="11"/>
        <v>43091</v>
      </c>
      <c r="AJ25" s="37">
        <f t="shared" si="11"/>
        <v>43092</v>
      </c>
      <c r="AK25" s="5"/>
    </row>
    <row r="26" spans="2:39" s="7" customFormat="1" ht="6.75" x14ac:dyDescent="0.15">
      <c r="B26" s="91"/>
      <c r="C26" s="37">
        <f t="shared" si="8"/>
        <v>43002</v>
      </c>
      <c r="D26" s="37">
        <f t="shared" si="8"/>
        <v>43003</v>
      </c>
      <c r="E26" s="37">
        <f t="shared" si="8"/>
        <v>43004</v>
      </c>
      <c r="F26" s="37">
        <f t="shared" si="8"/>
        <v>43005</v>
      </c>
      <c r="G26" s="37">
        <f t="shared" si="8"/>
        <v>43006</v>
      </c>
      <c r="H26" s="37">
        <f t="shared" si="8"/>
        <v>43007</v>
      </c>
      <c r="I26" s="37">
        <f t="shared" si="8"/>
        <v>43008</v>
      </c>
      <c r="J26" s="5"/>
      <c r="K26" s="91"/>
      <c r="L26" s="37">
        <f t="shared" si="9"/>
        <v>43037</v>
      </c>
      <c r="M26" s="37">
        <f t="shared" si="9"/>
        <v>43038</v>
      </c>
      <c r="N26" s="37">
        <f t="shared" si="9"/>
        <v>43039</v>
      </c>
      <c r="O26" s="37" t="str">
        <f t="shared" si="9"/>
        <v/>
      </c>
      <c r="P26" s="37" t="str">
        <f t="shared" si="9"/>
        <v/>
      </c>
      <c r="Q26" s="37" t="str">
        <f t="shared" si="9"/>
        <v/>
      </c>
      <c r="R26" s="37" t="str">
        <f t="shared" si="9"/>
        <v/>
      </c>
      <c r="S26" s="5"/>
      <c r="T26" s="91"/>
      <c r="U26" s="37">
        <f t="shared" si="10"/>
        <v>43065</v>
      </c>
      <c r="V26" s="37">
        <f t="shared" si="10"/>
        <v>43066</v>
      </c>
      <c r="W26" s="37">
        <f t="shared" si="10"/>
        <v>43067</v>
      </c>
      <c r="X26" s="37">
        <f t="shared" si="10"/>
        <v>43068</v>
      </c>
      <c r="Y26" s="37">
        <f t="shared" si="10"/>
        <v>43069</v>
      </c>
      <c r="Z26" s="37" t="str">
        <f t="shared" si="10"/>
        <v/>
      </c>
      <c r="AA26" s="37" t="str">
        <f t="shared" si="10"/>
        <v/>
      </c>
      <c r="AB26" s="5"/>
      <c r="AC26" s="91"/>
      <c r="AD26" s="37">
        <f t="shared" si="11"/>
        <v>43093</v>
      </c>
      <c r="AE26" s="37">
        <f t="shared" si="11"/>
        <v>43094</v>
      </c>
      <c r="AF26" s="37">
        <f t="shared" si="11"/>
        <v>43095</v>
      </c>
      <c r="AG26" s="37">
        <f t="shared" si="11"/>
        <v>43096</v>
      </c>
      <c r="AH26" s="37">
        <f t="shared" si="11"/>
        <v>43097</v>
      </c>
      <c r="AI26" s="37">
        <f t="shared" si="11"/>
        <v>43098</v>
      </c>
      <c r="AJ26" s="37">
        <f t="shared" si="11"/>
        <v>43099</v>
      </c>
      <c r="AK26" s="5"/>
    </row>
    <row r="27" spans="2:39" s="7" customFormat="1" ht="6.75" x14ac:dyDescent="0.15">
      <c r="B27" s="91"/>
      <c r="C27" s="37" t="str">
        <f t="shared" si="8"/>
        <v/>
      </c>
      <c r="D27" s="37" t="str">
        <f t="shared" si="8"/>
        <v/>
      </c>
      <c r="E27" s="37" t="str">
        <f t="shared" si="8"/>
        <v/>
      </c>
      <c r="F27" s="37" t="str">
        <f t="shared" si="8"/>
        <v/>
      </c>
      <c r="G27" s="37" t="str">
        <f t="shared" si="8"/>
        <v/>
      </c>
      <c r="H27" s="37" t="str">
        <f t="shared" si="8"/>
        <v/>
      </c>
      <c r="I27" s="37" t="str">
        <f t="shared" si="8"/>
        <v/>
      </c>
      <c r="J27" s="5"/>
      <c r="K27" s="91"/>
      <c r="L27" s="37" t="str">
        <f t="shared" si="9"/>
        <v/>
      </c>
      <c r="M27" s="37" t="str">
        <f t="shared" si="9"/>
        <v/>
      </c>
      <c r="N27" s="37" t="str">
        <f t="shared" si="9"/>
        <v/>
      </c>
      <c r="O27" s="37" t="str">
        <f t="shared" si="9"/>
        <v/>
      </c>
      <c r="P27" s="37" t="str">
        <f t="shared" si="9"/>
        <v/>
      </c>
      <c r="Q27" s="37" t="str">
        <f t="shared" si="9"/>
        <v/>
      </c>
      <c r="R27" s="37" t="str">
        <f t="shared" si="9"/>
        <v/>
      </c>
      <c r="S27" s="5"/>
      <c r="T27" s="91"/>
      <c r="U27" s="37" t="str">
        <f t="shared" si="10"/>
        <v/>
      </c>
      <c r="V27" s="37" t="str">
        <f t="shared" si="10"/>
        <v/>
      </c>
      <c r="W27" s="37" t="str">
        <f t="shared" si="10"/>
        <v/>
      </c>
      <c r="X27" s="37" t="str">
        <f t="shared" si="10"/>
        <v/>
      </c>
      <c r="Y27" s="37" t="str">
        <f t="shared" si="10"/>
        <v/>
      </c>
      <c r="Z27" s="37" t="str">
        <f t="shared" si="10"/>
        <v/>
      </c>
      <c r="AA27" s="37" t="str">
        <f t="shared" si="10"/>
        <v/>
      </c>
      <c r="AB27" s="5"/>
      <c r="AC27" s="91"/>
      <c r="AD27" s="37">
        <f t="shared" si="11"/>
        <v>43100</v>
      </c>
      <c r="AE27" s="37" t="str">
        <f t="shared" si="11"/>
        <v/>
      </c>
      <c r="AF27" s="37" t="str">
        <f t="shared" si="11"/>
        <v/>
      </c>
      <c r="AG27" s="37" t="str">
        <f t="shared" si="11"/>
        <v/>
      </c>
      <c r="AH27" s="37" t="str">
        <f t="shared" si="11"/>
        <v/>
      </c>
      <c r="AI27" s="37" t="str">
        <f t="shared" si="11"/>
        <v/>
      </c>
      <c r="AJ27" s="37" t="str">
        <f t="shared" si="11"/>
        <v/>
      </c>
      <c r="AK27" s="5"/>
    </row>
    <row r="28" spans="2:39" s="7" customFormat="1" ht="3" customHeight="1" x14ac:dyDescent="0.15">
      <c r="B28" s="6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5"/>
      <c r="Q28" s="5"/>
      <c r="R28" s="5"/>
      <c r="S28" s="5"/>
      <c r="T28" s="6"/>
      <c r="U28" s="5"/>
      <c r="V28" s="5"/>
      <c r="W28" s="5"/>
      <c r="X28" s="5"/>
      <c r="Y28" s="5"/>
      <c r="Z28" s="5"/>
      <c r="AA28" s="5"/>
      <c r="AB28" s="5"/>
      <c r="AC28" s="6"/>
      <c r="AD28" s="5"/>
      <c r="AE28" s="5"/>
      <c r="AF28" s="5"/>
      <c r="AG28" s="5"/>
      <c r="AH28" s="5"/>
      <c r="AI28" s="5"/>
      <c r="AJ28" s="5"/>
      <c r="AK28" s="5"/>
    </row>
  </sheetData>
  <mergeCells count="12">
    <mergeCell ref="B21:B27"/>
    <mergeCell ref="K21:K27"/>
    <mergeCell ref="T21:T27"/>
    <mergeCell ref="AC21:AC27"/>
    <mergeCell ref="B7:B13"/>
    <mergeCell ref="K7:K13"/>
    <mergeCell ref="T7:T13"/>
    <mergeCell ref="AC7:AC13"/>
    <mergeCell ref="B14:B20"/>
    <mergeCell ref="K14:K20"/>
    <mergeCell ref="T14:T20"/>
    <mergeCell ref="AC14:AC20"/>
  </mergeCells>
  <phoneticPr fontId="5" type="noConversion"/>
  <conditionalFormatting sqref="C8:I13 L8:R13 U8:AA13 AD8:AJ13 C15:I20 L15:R20 U15:AA20 AD15:AJ20 C22:I27 L22:R27 U22:AA27 AD22:AJ27">
    <cfRule type="expression" dxfId="2" priority="1" stopIfTrue="1">
      <formula>AND(shading=2,OR(WEEKDAY(C8,1)=1,WEEKDAY(C8,1)=7))</formula>
    </cfRule>
    <cfRule type="expression" dxfId="1" priority="2" stopIfTrue="1">
      <formula>AND(shading=3,WEEKDAY(C8,1)=2)</formula>
    </cfRule>
  </conditionalFormatting>
  <conditionalFormatting sqref="C7:I7 L7:R7 U7:AA7 AD7:AJ7 C14:I14 L14:R14 U14:AA14 AD14:AJ14 C21:I21 L21:R21 U21:AA21 AD21:AJ21">
    <cfRule type="expression" dxfId="0" priority="3" stopIfTrue="1">
      <formula>shading&gt;1</formula>
    </cfRule>
  </conditionalFormatting>
  <hyperlinks>
    <hyperlink ref="AO2" r:id="rId1" display="https://www.vertex42.com/WordTemplates/business-cards.html"/>
  </hyperlinks>
  <printOptions horizontalCentered="1"/>
  <pageMargins left="0.5" right="0.5" top="0.5" bottom="0.5" header="0.5" footer="0.5"/>
  <pageSetup scale="140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5" name="Drop Down 14">
              <controlPr defaultSize="0" autoLine="0" autoPict="0">
                <anchor>
                  <from>
                    <xdr:col>38</xdr:col>
                    <xdr:colOff>47625</xdr:colOff>
                    <xdr:row>7</xdr:row>
                    <xdr:rowOff>9525</xdr:rowOff>
                  </from>
                  <to>
                    <xdr:col>39</xdr:col>
                    <xdr:colOff>285750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>
                  <from>
                    <xdr:col>38</xdr:col>
                    <xdr:colOff>0</xdr:colOff>
                    <xdr:row>4</xdr:row>
                    <xdr:rowOff>85725</xdr:rowOff>
                  </from>
                  <to>
                    <xdr:col>40</xdr:col>
                    <xdr:colOff>104775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/>
  </sheetViews>
  <sheetFormatPr defaultColWidth="9.140625" defaultRowHeight="12.75" x14ac:dyDescent="0.2"/>
  <cols>
    <col min="1" max="1" width="10.28515625" style="2" customWidth="1"/>
    <col min="2" max="2" width="78.5703125" style="2" customWidth="1"/>
    <col min="3" max="3" width="5.28515625" style="2" customWidth="1"/>
    <col min="4" max="4" width="10.28515625" style="2" customWidth="1"/>
    <col min="5" max="16384" width="9.140625" style="2"/>
  </cols>
  <sheetData>
    <row r="1" spans="1:4" ht="30" customHeight="1" x14ac:dyDescent="0.2">
      <c r="A1" s="40" t="s">
        <v>14</v>
      </c>
      <c r="B1" s="41"/>
      <c r="C1" s="42"/>
      <c r="D1" s="43"/>
    </row>
    <row r="2" spans="1:4" s="46" customFormat="1" x14ac:dyDescent="0.2">
      <c r="A2" s="44" t="s">
        <v>33</v>
      </c>
      <c r="B2" s="45"/>
      <c r="C2" s="90" t="str">
        <f ca="1">"© 2012-" &amp; YEAR(TODAY()) &amp; " Vertex42 LLC"</f>
        <v>© 2012-2017 Vertex42 LLC</v>
      </c>
    </row>
    <row r="3" spans="1:4" x14ac:dyDescent="0.2">
      <c r="B3" s="47"/>
    </row>
    <row r="4" spans="1:4" ht="15" x14ac:dyDescent="0.25">
      <c r="A4" s="48" t="s">
        <v>15</v>
      </c>
      <c r="B4" s="49"/>
      <c r="C4" s="50"/>
    </row>
    <row r="5" spans="1:4" ht="28.5" x14ac:dyDescent="0.2">
      <c r="B5" s="51" t="s">
        <v>28</v>
      </c>
    </row>
    <row r="6" spans="1:4" ht="14.25" x14ac:dyDescent="0.2">
      <c r="B6" s="51"/>
    </row>
    <row r="7" spans="1:4" ht="15" x14ac:dyDescent="0.25">
      <c r="A7" s="48" t="s">
        <v>29</v>
      </c>
      <c r="B7" s="49"/>
      <c r="C7" s="50"/>
    </row>
    <row r="8" spans="1:4" ht="128.25" x14ac:dyDescent="0.25">
      <c r="A8" s="52"/>
      <c r="B8" s="53" t="s">
        <v>30</v>
      </c>
      <c r="C8" s="54"/>
    </row>
    <row r="9" spans="1:4" ht="14.25" x14ac:dyDescent="0.2">
      <c r="A9" s="55"/>
      <c r="B9" s="56"/>
    </row>
    <row r="10" spans="1:4" ht="15" x14ac:dyDescent="0.25">
      <c r="A10" s="48" t="s">
        <v>16</v>
      </c>
      <c r="B10" s="49"/>
      <c r="C10" s="50"/>
    </row>
    <row r="11" spans="1:4" ht="28.5" x14ac:dyDescent="0.2">
      <c r="B11" s="57" t="s">
        <v>17</v>
      </c>
    </row>
    <row r="12" spans="1:4" ht="14.25" x14ac:dyDescent="0.2">
      <c r="B12" s="57"/>
    </row>
    <row r="13" spans="1:4" ht="15.75" x14ac:dyDescent="0.25">
      <c r="A13" s="58"/>
      <c r="B13" s="59" t="s">
        <v>18</v>
      </c>
      <c r="C13" s="60"/>
    </row>
    <row r="15" spans="1:4" ht="15" x14ac:dyDescent="0.25">
      <c r="A15" s="61" t="s">
        <v>19</v>
      </c>
      <c r="B15" s="88" t="s">
        <v>31</v>
      </c>
    </row>
    <row r="17" spans="1:2" ht="15" x14ac:dyDescent="0.25">
      <c r="A17" s="61" t="s">
        <v>19</v>
      </c>
      <c r="B17" s="88" t="s">
        <v>32</v>
      </c>
    </row>
    <row r="19" spans="1:2" ht="15" x14ac:dyDescent="0.25">
      <c r="A19" s="61" t="s">
        <v>20</v>
      </c>
      <c r="B19" s="62" t="s">
        <v>21</v>
      </c>
    </row>
    <row r="20" spans="1:2" ht="14.25" x14ac:dyDescent="0.2">
      <c r="B20" s="63"/>
    </row>
  </sheetData>
  <hyperlinks>
    <hyperlink ref="A2" r:id="rId1"/>
    <hyperlink ref="B19" r:id="rId2" display="Spreadsheet Tips Workbook"/>
    <hyperlink ref="B17" r:id="rId3" display="https://www.vertex42.com/ExcelTemplates/business-budget.html"/>
    <hyperlink ref="B15" r:id="rId4" display="https://www.vertex42.com/ExcelTemplates/excel-invoice-template.html"/>
  </hyperlinks>
  <pageMargins left="0.7" right="0.7" top="0.75" bottom="0.75" header="0.3" footer="0.3"/>
  <pageSetup orientation="portrait" horizontalDpi="1200" verticalDpi="12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0.28515625" customWidth="1"/>
    <col min="2" max="2" width="78.5703125" customWidth="1"/>
    <col min="3" max="3" width="5.28515625" customWidth="1"/>
    <col min="4" max="4" width="10.28515625" customWidth="1"/>
  </cols>
  <sheetData>
    <row r="1" spans="1:4" s="66" customFormat="1" ht="30" customHeight="1" x14ac:dyDescent="0.2">
      <c r="A1" s="64" t="s">
        <v>3</v>
      </c>
      <c r="B1" s="64"/>
      <c r="C1" s="64"/>
      <c r="D1" s="65"/>
    </row>
    <row r="2" spans="1:4" ht="16.5" x14ac:dyDescent="0.2">
      <c r="A2" s="2"/>
      <c r="B2" s="67"/>
      <c r="C2" s="2"/>
    </row>
    <row r="3" spans="1:4" s="70" customFormat="1" ht="14.25" x14ac:dyDescent="0.2">
      <c r="A3" s="68"/>
      <c r="B3" s="69" t="s">
        <v>22</v>
      </c>
      <c r="C3" s="68"/>
    </row>
    <row r="4" spans="1:4" s="70" customFormat="1" x14ac:dyDescent="0.2">
      <c r="A4" s="68"/>
      <c r="B4" s="71" t="s">
        <v>33</v>
      </c>
      <c r="C4" s="68"/>
    </row>
    <row r="5" spans="1:4" s="70" customFormat="1" ht="15" x14ac:dyDescent="0.2">
      <c r="A5" s="68"/>
      <c r="B5" s="72"/>
      <c r="C5" s="68"/>
    </row>
    <row r="6" spans="1:4" s="70" customFormat="1" ht="15.75" x14ac:dyDescent="0.25">
      <c r="A6" s="68"/>
      <c r="B6" s="73" t="str">
        <f ca="1">"© 2012-" &amp; YEAR(TODAY()) &amp; " Vertex42 LLC"</f>
        <v>© 2012-2017 Vertex42 LLC</v>
      </c>
      <c r="C6" s="68"/>
    </row>
    <row r="7" spans="1:4" s="70" customFormat="1" ht="15.75" x14ac:dyDescent="0.25">
      <c r="A7" s="74"/>
      <c r="B7" s="75"/>
      <c r="C7" s="76"/>
    </row>
    <row r="8" spans="1:4" s="70" customFormat="1" ht="30" x14ac:dyDescent="0.2">
      <c r="A8" s="77"/>
      <c r="B8" s="75" t="s">
        <v>23</v>
      </c>
      <c r="C8" s="68"/>
    </row>
    <row r="9" spans="1:4" s="70" customFormat="1" ht="15" x14ac:dyDescent="0.2">
      <c r="A9" s="77"/>
      <c r="B9" s="75"/>
      <c r="C9" s="68"/>
    </row>
    <row r="10" spans="1:4" s="70" customFormat="1" ht="30" x14ac:dyDescent="0.2">
      <c r="A10" s="77"/>
      <c r="B10" s="75" t="s">
        <v>24</v>
      </c>
      <c r="C10" s="68"/>
    </row>
    <row r="11" spans="1:4" s="70" customFormat="1" ht="15" x14ac:dyDescent="0.2">
      <c r="A11" s="77"/>
      <c r="B11" s="75"/>
      <c r="C11" s="68"/>
    </row>
    <row r="12" spans="1:4" s="70" customFormat="1" ht="30" x14ac:dyDescent="0.2">
      <c r="A12" s="77"/>
      <c r="B12" s="75" t="s">
        <v>25</v>
      </c>
      <c r="C12" s="68"/>
    </row>
    <row r="13" spans="1:4" s="70" customFormat="1" ht="15" x14ac:dyDescent="0.2">
      <c r="A13" s="77"/>
      <c r="B13" s="75"/>
      <c r="C13" s="68"/>
    </row>
    <row r="14" spans="1:4" s="70" customFormat="1" ht="15" x14ac:dyDescent="0.2">
      <c r="A14" s="77"/>
      <c r="B14" s="89" t="s">
        <v>26</v>
      </c>
      <c r="C14" s="68"/>
    </row>
    <row r="15" spans="1:4" s="70" customFormat="1" ht="15" x14ac:dyDescent="0.2">
      <c r="A15" s="77"/>
      <c r="B15" s="75" t="s">
        <v>34</v>
      </c>
      <c r="C15" s="68"/>
    </row>
    <row r="16" spans="1:4" s="70" customFormat="1" ht="15" x14ac:dyDescent="0.2">
      <c r="A16" s="77"/>
      <c r="B16" s="75"/>
      <c r="C16" s="68"/>
    </row>
    <row r="17" spans="1:3" s="70" customFormat="1" ht="15" x14ac:dyDescent="0.2">
      <c r="A17" s="77"/>
      <c r="B17" s="78" t="s">
        <v>26</v>
      </c>
      <c r="C17" s="68"/>
    </row>
    <row r="18" spans="1:3" s="70" customFormat="1" ht="15" x14ac:dyDescent="0.2">
      <c r="A18" s="77"/>
      <c r="B18" s="75" t="s">
        <v>35</v>
      </c>
      <c r="C18" s="68"/>
    </row>
    <row r="19" spans="1:3" s="70" customFormat="1" ht="15" x14ac:dyDescent="0.2">
      <c r="A19" s="77"/>
      <c r="B19" s="79"/>
      <c r="C19" s="68"/>
    </row>
    <row r="20" spans="1:3" s="70" customFormat="1" ht="30.75" x14ac:dyDescent="0.2">
      <c r="A20" s="77"/>
      <c r="B20" s="75" t="s">
        <v>27</v>
      </c>
      <c r="C20" s="68"/>
    </row>
    <row r="21" spans="1:3" s="70" customFormat="1" ht="16.5" x14ac:dyDescent="0.2">
      <c r="A21" s="77"/>
      <c r="B21" s="80"/>
      <c r="C21" s="68"/>
    </row>
    <row r="22" spans="1:3" s="70" customFormat="1" ht="14.25" x14ac:dyDescent="0.2">
      <c r="A22" s="68"/>
      <c r="B22" s="81"/>
      <c r="C22" s="68"/>
    </row>
    <row r="23" spans="1:3" s="70" customFormat="1" ht="14.25" x14ac:dyDescent="0.2">
      <c r="A23" s="68"/>
      <c r="B23" s="81"/>
      <c r="C23" s="68"/>
    </row>
    <row r="24" spans="1:3" s="70" customFormat="1" ht="15.75" x14ac:dyDescent="0.25">
      <c r="A24" s="82"/>
      <c r="B24" s="83"/>
    </row>
    <row r="25" spans="1:3" s="70" customFormat="1" x14ac:dyDescent="0.2"/>
    <row r="26" spans="1:3" s="70" customFormat="1" ht="15" x14ac:dyDescent="0.25">
      <c r="A26" s="84"/>
      <c r="B26" s="85"/>
    </row>
    <row r="27" spans="1:3" s="70" customFormat="1" x14ac:dyDescent="0.2"/>
    <row r="28" spans="1:3" s="70" customFormat="1" ht="15" x14ac:dyDescent="0.25">
      <c r="A28" s="84"/>
      <c r="B28" s="85"/>
    </row>
    <row r="29" spans="1:3" s="70" customFormat="1" x14ac:dyDescent="0.2"/>
    <row r="30" spans="1:3" s="70" customFormat="1" ht="15" x14ac:dyDescent="0.25">
      <c r="A30" s="84"/>
      <c r="B30" s="86"/>
    </row>
    <row r="31" spans="1:3" s="70" customFormat="1" ht="14.25" x14ac:dyDescent="0.2">
      <c r="B31" s="87"/>
    </row>
    <row r="32" spans="1:3" s="70" customFormat="1" x14ac:dyDescent="0.2"/>
    <row r="33" s="70" customFormat="1" x14ac:dyDescent="0.2"/>
  </sheetData>
  <hyperlinks>
    <hyperlink ref="B4" r:id="rId1"/>
    <hyperlink ref="B14" r:id="rId2" display="http://www.vertex42.com/licensing/EULA_privateuse.html"/>
    <hyperlink ref="B17" r:id="rId3" display="https://www.vertex42.com/licensing/EULA_personaluse.html"/>
  </hyperlinks>
  <pageMargins left="0.7" right="0.7" top="0.75" bottom="0.75" header="0.3" footer="0.3"/>
  <pageSetup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Business Card Calendar</vt:lpstr>
      <vt:lpstr>Help</vt:lpstr>
      <vt:lpstr>©</vt:lpstr>
      <vt:lpstr>'Business Card Calendar'!Print_Area</vt:lpstr>
      <vt:lpstr>shading</vt:lpstr>
      <vt:lpstr>stacked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Card Calendar Template</dc:title>
  <dc:creator>Vertex42.com</dc:creator>
  <dc:description>(c) 2012-2015 Vertex42 LLC. All rights reserved.</dc:description>
  <cp:lastModifiedBy>Vertex42.com Templates</cp:lastModifiedBy>
  <cp:lastPrinted>2015-03-23T17:05:39Z</cp:lastPrinted>
  <dcterms:created xsi:type="dcterms:W3CDTF">2008-12-11T21:42:43Z</dcterms:created>
  <dcterms:modified xsi:type="dcterms:W3CDTF">2017-03-22T19:58:09Z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2012-2015 Vertex42 LLC</vt:lpwstr>
  </property>
  <property fmtid="{D5CDD505-2E9C-101B-9397-08002B2CF9AE}" pid="3" name="Version">
    <vt:lpwstr>1.1.1</vt:lpwstr>
  </property>
</Properties>
</file>