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checkCompatibility="1"/>
  <mc:AlternateContent xmlns:mc="http://schemas.openxmlformats.org/markup-compatibility/2006">
    <mc:Choice Requires="x15">
      <x15ac:absPath xmlns:x15ac="http://schemas.microsoft.com/office/spreadsheetml/2010/11/ac" url="C:\Users\Vertex42.com\Documents\VERTEX42\TEMPLATES\TEMPLATE - Invoices\"/>
    </mc:Choice>
  </mc:AlternateContent>
  <xr:revisionPtr revIDLastSave="0" documentId="13_ncr:1_{9C4D031A-445E-4F2B-92A5-3852C9F606EA}" xr6:coauthVersionLast="43" xr6:coauthVersionMax="43" xr10:uidLastSave="{00000000-0000-0000-0000-000000000000}"/>
  <bookViews>
    <workbookView xWindow="3525" yWindow="570" windowWidth="24780" windowHeight="14850" xr2:uid="{00000000-000D-0000-FFFF-FFFF00000000}"/>
  </bookViews>
  <sheets>
    <sheet name="Invoice" sheetId="24" r:id="rId1"/>
    <sheet name="Help" sheetId="26" r:id="rId2"/>
    <sheet name="©" sheetId="25" r:id="rId3"/>
  </sheets>
  <definedNames>
    <definedName name="_xlnm.Print_Area" localSheetId="0">Invoice!$A$1:$H$41</definedName>
    <definedName name="valuevx">42.314159</definedName>
    <definedName name="vertex42_copyright" localSheetId="2" hidden="1">"© 2014-2019 Vertex42 LLC"</definedName>
    <definedName name="vertex42_copyright" localSheetId="1" hidden="1">"© 2014-2019 Vertex42 LLC"</definedName>
    <definedName name="vertex42_copyright" hidden="1">"© 2014-2018 Vertex42 LLC"</definedName>
    <definedName name="vertex42_id" localSheetId="2" hidden="1">"billing-invoice.xlsx"</definedName>
    <definedName name="vertex42_id" localSheetId="1" hidden="1">"billing-invoice.xlsx"</definedName>
    <definedName name="vertex42_id" hidden="1">"billing-invoice-payment-plan.xlsx"</definedName>
    <definedName name="vertex42_title" localSheetId="2" hidden="1">"Billing Invoice Template"</definedName>
    <definedName name="vertex42_title" localSheetId="1" hidden="1">"Billing Invoice Template"</definedName>
    <definedName name="vertex42_title" hidden="1">"Billing Invoice Template with Payment Plan"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24" l="1"/>
  <c r="F26" i="24" l="1"/>
  <c r="H5" i="24"/>
  <c r="H28" i="24" l="1"/>
  <c r="H24" i="24" l="1"/>
  <c r="H23" i="24"/>
  <c r="H22" i="24"/>
  <c r="H21" i="24"/>
  <c r="H20" i="24"/>
  <c r="H19" i="24"/>
  <c r="H18" i="24"/>
  <c r="H17" i="24"/>
  <c r="H16" i="24"/>
  <c r="H15" i="24"/>
  <c r="H25" i="24" l="1"/>
  <c r="H26" i="24" l="1"/>
  <c r="H27" i="24" s="1"/>
  <c r="H37" i="24" s="1"/>
  <c r="B36" i="24" s="1"/>
  <c r="B34" i="24" l="1"/>
  <c r="H40" i="24"/>
  <c r="B40" i="24" s="1"/>
  <c r="B39" i="24"/>
</calcChain>
</file>

<file path=xl/sharedStrings.xml><?xml version="1.0" encoding="utf-8"?>
<sst xmlns="http://schemas.openxmlformats.org/spreadsheetml/2006/main" count="88" uniqueCount="80">
  <si>
    <t>INVOICE</t>
  </si>
  <si>
    <t>[Company Name]</t>
  </si>
  <si>
    <t>[Name]</t>
  </si>
  <si>
    <t>INVOICE #</t>
  </si>
  <si>
    <t>DESCRIPTION</t>
  </si>
  <si>
    <t>AMOUNT</t>
  </si>
  <si>
    <t>TOTAL</t>
  </si>
  <si>
    <t>[City, ST  ZIP]</t>
  </si>
  <si>
    <t>[Phone]</t>
  </si>
  <si>
    <t>[Street Address]</t>
  </si>
  <si>
    <t>By Vertex42.com</t>
  </si>
  <si>
    <t>Do not submit copies or modifications of this template to any website or online template gallery.</t>
  </si>
  <si>
    <t>Please review the following license agreement to learn how you may or may not use this template. Thank you.</t>
  </si>
  <si>
    <t>DATE</t>
  </si>
  <si>
    <t>CUSTOMER ID</t>
  </si>
  <si>
    <t>← You can change the currency by editing the cell format</t>
  </si>
  <si>
    <t>HOW TO SEND AN INVOICE</t>
  </si>
  <si>
    <t>1) Save or Print the worksheet as a PDF</t>
  </si>
  <si>
    <t>2) Email the PDF to the client</t>
  </si>
  <si>
    <t>BILL TO</t>
  </si>
  <si>
    <t>UNIT PRICE</t>
  </si>
  <si>
    <t>QTY</t>
  </si>
  <si>
    <t>← Remember to update this information, or delete these two rows.</t>
  </si>
  <si>
    <t>Phone: (000) 000-0000</t>
  </si>
  <si>
    <t>Thank you for your business!</t>
  </si>
  <si>
    <t>HELP</t>
  </si>
  <si>
    <t>Instructions</t>
  </si>
  <si>
    <t>Additional Help</t>
  </si>
  <si>
    <t>The link at the top of this worksheet will take you to the web page on vertex42.com that talks about this template.</t>
  </si>
  <si>
    <t>Customize the template with your company name, address, and other contact information. Then, save a backup of the file to use as a template for future invoices.</t>
  </si>
  <si>
    <t>Sending an Invoice</t>
  </si>
  <si>
    <t>To create a PDF using Excel 2010 or later, go to File &gt; Save As and choose PDF from the list of file types.</t>
  </si>
  <si>
    <t>Save the PDF to a location on your computer where you will store all your invoice documents and name the file with the customer name and/or invoice number.</t>
  </si>
  <si>
    <t>One of the best ways to send an invoice, besides printing a paper copy and mailing it, is to email the invoice as a PDF attachment.</t>
  </si>
  <si>
    <t>To change the theme colors, go to Page Layout &gt; Colors.</t>
  </si>
  <si>
    <t>Color Scheme</t>
  </si>
  <si>
    <t>← Press CTRL+SemiColon to enter the current date</t>
  </si>
  <si>
    <t>The term "Net 30" or "Net 30 Days" can be used to specify that the payment is expected within 30 days after the goods are sent or the service is fully provided.</t>
  </si>
  <si>
    <t>Create a Receipt</t>
  </si>
  <si>
    <t>You can convert the invoice into a receipt by changing the label in header from "Invoice" to "Receipt." Then, you can add a note below the Total at the bottom saying something like "Paid in full. Thank you!"</t>
  </si>
  <si>
    <t>Service Fee</t>
  </si>
  <si>
    <t>Labor: 5 hours at $75/hr</t>
  </si>
  <si>
    <t>New client discount</t>
  </si>
  <si>
    <t>To change a currency symbol, select the cell and open the Format Cells dialog box by pressing CTRL+1. Then go to the Number tab to change the format to Currency or Accounting and select the currency symbol.</t>
  </si>
  <si>
    <t>[Email Address]</t>
  </si>
  <si>
    <t>Billing Invoice Template</t>
  </si>
  <si>
    <t>← You can delete these two rows or change the labels as needed.</t>
  </si>
  <si>
    <t>SUBTOTAL</t>
  </si>
  <si>
    <t>← The note "Paid in full. Thank you!" will show up here if you change cell H1 to RECEIPT</t>
  </si>
  <si>
    <t>For repeat customers, update the Bill To section and Customer ID and save the file to use as a template for future invoices for that customer. You may want to name the file something like "Invoice Template - Customer Name."</t>
  </si>
  <si>
    <t>https://www.vertex42.com/ExcelTemplates/billing-invoice-template.html</t>
  </si>
  <si>
    <t>https://www.vertex42.com/licensing/EULA_privateuse.html</t>
  </si>
  <si>
    <t>Do not delete this worksheet</t>
  </si>
  <si>
    <t>This spreadsheet, including all worksheets and associated content is a copyrighted work under the United States and other copyright laws.</t>
  </si>
  <si>
    <t>PAYMENT PLAN OPTIONS</t>
  </si>
  <si>
    <t>DUE</t>
  </si>
  <si>
    <t>Upon Receipt</t>
  </si>
  <si>
    <t>If you have any questions about this invoice, please contact [Name, Phone, email@address.com]</t>
  </si>
  <si>
    <t>Monthly Payment</t>
  </si>
  <si>
    <t>Months</t>
  </si>
  <si>
    <t>Final Payment</t>
  </si>
  <si>
    <t>Enter the tax rate:</t>
  </si>
  <si>
    <t>Due</t>
  </si>
  <si>
    <t>You can enter a due date or use a formula such as =H5+30 where H5 is a reference to the invoice date cell.</t>
  </si>
  <si>
    <t>Payment Plan Options</t>
  </si>
  <si>
    <t>Customer ID:</t>
  </si>
  <si>
    <t>✁</t>
  </si>
  <si>
    <t>Detach this payment stub and return it with your payment.</t>
  </si>
  <si>
    <t>This template is designed to be printed and sent to the customer. The customer can check the appropriate box, cut off the payment stub, and return the payment stub with their payment.</t>
  </si>
  <si>
    <t>© 2014-2019 Vertex42 LLC</t>
  </si>
  <si>
    <t>License Agreement</t>
  </si>
  <si>
    <t>Billing Invoice with Payment Plan</t>
  </si>
  <si>
    <t>Related Templates and Resources</t>
  </si>
  <si>
    <t>► Simple Invoicing for Small Businesses</t>
  </si>
  <si>
    <t>► Add a Customer List to Your Spreadsheet</t>
  </si>
  <si>
    <t>► More Invoice Templates</t>
  </si>
  <si>
    <t>► More Business Templates</t>
  </si>
  <si>
    <t>Change Currency</t>
  </si>
  <si>
    <t>RELATED TEMPLATES</t>
  </si>
  <si>
    <t>► Business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</si>
</sst>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quot;-----&quot;\ @\ *-"/>
  </numFmts>
  <fonts count="53" x14ac:knownFonts="1">
    <font>
      <sz val="11"/>
      <name val="Arial"/>
      <family val="2"/>
    </font>
    <font>
      <sz val="10"/>
      <name val="Verdana"/>
      <family val="2"/>
    </font>
    <font>
      <sz val="16"/>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8"/>
      <name val="Tahoma"/>
      <family val="2"/>
    </font>
    <font>
      <sz val="10"/>
      <name val="Arial"/>
      <family val="2"/>
      <scheme val="minor"/>
    </font>
    <font>
      <sz val="9"/>
      <color theme="3"/>
      <name val="Arial"/>
      <family val="2"/>
    </font>
    <font>
      <b/>
      <sz val="9"/>
      <color theme="3"/>
      <name val="Arial"/>
      <family val="2"/>
    </font>
    <font>
      <sz val="16"/>
      <name val="Arial"/>
      <family val="2"/>
      <scheme val="major"/>
    </font>
    <font>
      <b/>
      <sz val="28"/>
      <color theme="4" tint="0.39997558519241921"/>
      <name val="Arial"/>
      <family val="2"/>
      <scheme val="major"/>
    </font>
    <font>
      <b/>
      <sz val="14"/>
      <name val="Arial"/>
      <family val="2"/>
      <scheme val="minor"/>
    </font>
    <font>
      <b/>
      <sz val="12"/>
      <name val="Arial"/>
      <family val="2"/>
      <scheme val="minor"/>
    </font>
    <font>
      <i/>
      <sz val="11"/>
      <name val="Arial"/>
      <family val="2"/>
      <scheme val="minor"/>
    </font>
    <font>
      <sz val="10"/>
      <name val="Arial"/>
      <family val="2"/>
      <scheme val="major"/>
    </font>
    <font>
      <b/>
      <sz val="9"/>
      <name val="Arial"/>
      <family val="2"/>
      <scheme val="major"/>
    </font>
    <font>
      <sz val="11"/>
      <name val="Arial"/>
      <family val="2"/>
    </font>
    <font>
      <sz val="9"/>
      <color theme="0" tint="-0.499984740745262"/>
      <name val="Arial"/>
      <family val="2"/>
    </font>
    <font>
      <u/>
      <sz val="11"/>
      <color indexed="12"/>
      <name val="Arial"/>
      <family val="2"/>
    </font>
    <font>
      <sz val="11"/>
      <color theme="4" tint="-0.249977111117893"/>
      <name val="Arial"/>
      <family val="2"/>
    </font>
    <font>
      <u/>
      <sz val="10"/>
      <color theme="11"/>
      <name val="Arial"/>
      <family val="2"/>
    </font>
    <font>
      <sz val="12"/>
      <name val="Arial"/>
      <family val="2"/>
      <scheme val="minor"/>
    </font>
    <font>
      <b/>
      <sz val="11"/>
      <name val="Arial"/>
      <family val="2"/>
    </font>
    <font>
      <sz val="10"/>
      <color theme="1" tint="0.34998626667073579"/>
      <name val="Arial"/>
      <family val="2"/>
      <scheme val="minor"/>
    </font>
    <font>
      <i/>
      <sz val="9"/>
      <name val="Arial"/>
      <family val="2"/>
      <scheme val="major"/>
    </font>
    <font>
      <b/>
      <sz val="18"/>
      <color theme="0"/>
      <name val="Arial"/>
      <family val="2"/>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u/>
      <sz val="10"/>
      <color rgb="FF3464AB"/>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bottom style="thin">
        <color rgb="FF3464AB"/>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18" fillId="5" borderId="7" applyNumberFormat="0" applyFont="0" applyAlignment="0" applyProtection="0"/>
    <xf numFmtId="0" fontId="19" fillId="1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1" fillId="0" borderId="0" applyNumberFormat="0" applyFill="0" applyBorder="0" applyAlignment="0" applyProtection="0"/>
  </cellStyleXfs>
  <cellXfs count="93">
    <xf numFmtId="0" fontId="0" fillId="0" borderId="0" xfId="0"/>
    <xf numFmtId="0" fontId="26" fillId="0" borderId="0" xfId="28" applyNumberFormat="1" applyFont="1" applyFill="1" applyAlignment="1">
      <alignment horizontal="left"/>
    </xf>
    <xf numFmtId="0" fontId="8" fillId="0" borderId="0" xfId="0" applyFont="1"/>
    <xf numFmtId="0" fontId="0" fillId="0" borderId="0" xfId="0"/>
    <xf numFmtId="0" fontId="27" fillId="0" borderId="0" xfId="0" applyFont="1" applyAlignment="1">
      <alignment vertical="center"/>
    </xf>
    <xf numFmtId="0" fontId="27" fillId="0" borderId="0" xfId="0" applyFont="1" applyFill="1" applyBorder="1" applyAlignment="1">
      <alignment vertical="center"/>
    </xf>
    <xf numFmtId="0" fontId="2" fillId="0" borderId="0" xfId="0" applyFont="1" applyAlignment="1" applyProtection="1">
      <alignment vertical="center"/>
      <protection locked="0"/>
    </xf>
    <xf numFmtId="0" fontId="0" fillId="0" borderId="0" xfId="0" applyAlignment="1">
      <alignment vertical="center"/>
    </xf>
    <xf numFmtId="0" fontId="28" fillId="0" borderId="0" xfId="0" applyFo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xf numFmtId="43" fontId="27" fillId="0" borderId="15" xfId="0" applyNumberFormat="1" applyFont="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28" fillId="0" borderId="0" xfId="0" applyFont="1" applyAlignment="1" applyProtection="1">
      <alignment vertical="center"/>
    </xf>
    <xf numFmtId="14" fontId="27" fillId="0" borderId="10" xfId="0" applyNumberFormat="1" applyFont="1" applyBorder="1" applyAlignment="1" applyProtection="1">
      <alignment horizontal="center" vertical="center"/>
      <protection locked="0"/>
    </xf>
    <xf numFmtId="0" fontId="35" fillId="0" borderId="10" xfId="0" applyFont="1" applyFill="1" applyBorder="1" applyAlignment="1">
      <alignment horizontal="center" vertical="center"/>
    </xf>
    <xf numFmtId="0" fontId="27" fillId="0" borderId="0" xfId="0" applyFont="1" applyAlignment="1" applyProtection="1">
      <alignment vertical="top"/>
      <protection locked="0"/>
    </xf>
    <xf numFmtId="0" fontId="36" fillId="21" borderId="16" xfId="0" applyFont="1" applyFill="1" applyBorder="1" applyAlignment="1">
      <alignment vertical="center"/>
    </xf>
    <xf numFmtId="43" fontId="33" fillId="0" borderId="14" xfId="0" applyNumberFormat="1" applyFont="1" applyFill="1" applyBorder="1" applyAlignment="1">
      <alignment vertical="center"/>
    </xf>
    <xf numFmtId="0" fontId="37" fillId="0" borderId="0" xfId="0" applyFont="1"/>
    <xf numFmtId="0" fontId="40" fillId="0" borderId="0" xfId="0" applyFont="1"/>
    <xf numFmtId="44" fontId="33" fillId="0" borderId="11" xfId="0" applyNumberFormat="1" applyFont="1" applyFill="1" applyBorder="1" applyAlignment="1">
      <alignment horizontal="right" vertical="center"/>
    </xf>
    <xf numFmtId="0" fontId="33" fillId="0" borderId="11" xfId="0" applyFont="1" applyFill="1" applyBorder="1" applyAlignment="1">
      <alignment vertical="center"/>
    </xf>
    <xf numFmtId="10" fontId="27" fillId="0" borderId="15" xfId="0" applyNumberFormat="1" applyFont="1" applyBorder="1" applyAlignment="1" applyProtection="1">
      <alignment horizontal="center" vertical="center"/>
      <protection locked="0"/>
    </xf>
    <xf numFmtId="0" fontId="36" fillId="21" borderId="10" xfId="0" applyFont="1" applyFill="1" applyBorder="1" applyAlignment="1">
      <alignment horizontal="center" vertic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0" fontId="14" fillId="0" borderId="0" xfId="35" applyNumberFormat="1" applyFill="1" applyAlignment="1" applyProtection="1">
      <alignment horizontal="left"/>
    </xf>
    <xf numFmtId="44" fontId="33" fillId="20" borderId="14" xfId="0" applyNumberFormat="1" applyFont="1" applyFill="1" applyBorder="1" applyAlignment="1">
      <alignment vertic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43" fontId="27" fillId="0" borderId="15" xfId="0" applyNumberFormat="1" applyFont="1" applyBorder="1" applyAlignment="1" applyProtection="1">
      <alignment vertical="center"/>
    </xf>
    <xf numFmtId="0" fontId="42" fillId="0" borderId="0" xfId="0" applyFont="1" applyAlignment="1">
      <alignment horizontal="left" vertical="center"/>
    </xf>
    <xf numFmtId="44" fontId="42" fillId="20" borderId="14" xfId="0" applyNumberFormat="1" applyFont="1" applyFill="1" applyBorder="1" applyAlignment="1">
      <alignment vertical="center"/>
    </xf>
    <xf numFmtId="0" fontId="42" fillId="0" borderId="14" xfId="0" applyNumberFormat="1" applyFont="1" applyFill="1" applyBorder="1" applyAlignment="1">
      <alignment horizontal="right" vertical="center" indent="1"/>
    </xf>
    <xf numFmtId="44" fontId="42" fillId="0" borderId="14" xfId="0" applyNumberFormat="1" applyFont="1" applyFill="1" applyBorder="1" applyAlignment="1">
      <alignment vertical="center"/>
    </xf>
    <xf numFmtId="0" fontId="29" fillId="0" borderId="0" xfId="0" applyFont="1" applyAlignment="1" applyProtection="1">
      <alignment vertical="center"/>
    </xf>
    <xf numFmtId="164" fontId="43" fillId="0" borderId="10" xfId="0" applyNumberFormat="1" applyFont="1" applyBorder="1" applyAlignment="1">
      <alignment horizontal="center" vertical="center"/>
    </xf>
    <xf numFmtId="0" fontId="27" fillId="0" borderId="0" xfId="0" applyFont="1" applyAlignment="1">
      <alignment horizontal="right" vertical="center"/>
    </xf>
    <xf numFmtId="0" fontId="27" fillId="0" borderId="0" xfId="0" applyFont="1" applyAlignment="1">
      <alignment horizontal="left" vertical="center" indent="1"/>
    </xf>
    <xf numFmtId="0" fontId="45" fillId="21" borderId="14" xfId="0" applyFont="1" applyFill="1" applyBorder="1" applyAlignment="1">
      <alignment horizontal="right" vertical="center"/>
    </xf>
    <xf numFmtId="0" fontId="42" fillId="20" borderId="13" xfId="0" applyFont="1" applyFill="1" applyBorder="1" applyAlignment="1">
      <alignment horizontal="left" vertical="center" indent="1"/>
    </xf>
    <xf numFmtId="0" fontId="42" fillId="20" borderId="16" xfId="0" applyFont="1" applyFill="1" applyBorder="1" applyAlignment="1">
      <alignment horizontal="left" vertical="center" indent="1"/>
    </xf>
    <xf numFmtId="0" fontId="42" fillId="0" borderId="13" xfId="0" applyFont="1" applyBorder="1" applyAlignment="1">
      <alignment horizontal="left" vertical="center" indent="1"/>
    </xf>
    <xf numFmtId="0" fontId="42" fillId="0" borderId="16" xfId="0" applyFont="1" applyBorder="1" applyAlignment="1">
      <alignment horizontal="left" vertical="center" indent="1"/>
    </xf>
    <xf numFmtId="0" fontId="42" fillId="0" borderId="13" xfId="0" applyFont="1" applyFill="1" applyBorder="1" applyAlignment="1">
      <alignment horizontal="left" vertical="center" indent="1"/>
    </xf>
    <xf numFmtId="0" fontId="42" fillId="0" borderId="16" xfId="0" applyFont="1" applyFill="1" applyBorder="1" applyAlignment="1">
      <alignment horizontal="left" vertical="center" indent="1"/>
    </xf>
    <xf numFmtId="0" fontId="36" fillId="21" borderId="10" xfId="0" applyFont="1" applyFill="1" applyBorder="1" applyAlignment="1">
      <alignment horizontal="center" vertical="center"/>
    </xf>
    <xf numFmtId="0" fontId="27" fillId="0" borderId="10" xfId="0" applyFont="1" applyBorder="1" applyAlignment="1" applyProtection="1">
      <alignment horizontal="center" vertical="center"/>
      <protection locked="0"/>
    </xf>
    <xf numFmtId="0" fontId="36" fillId="21" borderId="13" xfId="0" applyFont="1" applyFill="1" applyBorder="1" applyAlignment="1">
      <alignment horizontal="center" vertical="center"/>
    </xf>
    <xf numFmtId="0" fontId="36" fillId="21" borderId="14"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1" fillId="0" borderId="0" xfId="0" applyFont="1" applyAlignment="1">
      <alignment horizontal="right" vertical="center"/>
    </xf>
    <xf numFmtId="165" fontId="44" fillId="0" borderId="17" xfId="0" applyNumberFormat="1" applyFont="1" applyBorder="1" applyAlignment="1">
      <alignment horizontal="center" vertical="center"/>
    </xf>
    <xf numFmtId="0" fontId="34" fillId="0" borderId="13" xfId="0" applyFont="1" applyBorder="1" applyAlignment="1">
      <alignment horizontal="center" vertical="center"/>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33" fillId="0" borderId="13" xfId="0" applyFont="1" applyBorder="1" applyAlignment="1">
      <alignment horizontal="left" vertical="center" indent="1"/>
    </xf>
    <xf numFmtId="0" fontId="33" fillId="0" borderId="16" xfId="0" applyFont="1" applyBorder="1" applyAlignment="1">
      <alignment horizontal="left" vertical="center" indent="1"/>
    </xf>
    <xf numFmtId="0" fontId="32" fillId="20" borderId="13" xfId="0" applyFont="1" applyFill="1" applyBorder="1" applyAlignment="1">
      <alignment horizontal="left" vertical="center" indent="1"/>
    </xf>
    <xf numFmtId="0" fontId="32" fillId="20" borderId="16" xfId="0" applyFont="1" applyFill="1" applyBorder="1" applyAlignment="1">
      <alignment horizontal="left" vertical="center" indent="1"/>
    </xf>
    <xf numFmtId="0" fontId="27" fillId="0" borderId="0" xfId="0" applyFont="1" applyAlignment="1">
      <alignment horizont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0" fontId="36" fillId="21" borderId="14" xfId="0" applyFont="1" applyFill="1" applyBorder="1" applyAlignment="1">
      <alignment horizontal="left" vertical="center" indent="1"/>
    </xf>
    <xf numFmtId="0" fontId="46" fillId="22" borderId="18" xfId="0" applyFont="1" applyFill="1" applyBorder="1" applyAlignment="1">
      <alignment horizontal="left" vertical="center" indent="1"/>
    </xf>
    <xf numFmtId="0" fontId="46" fillId="22" borderId="18" xfId="0" applyFont="1" applyFill="1" applyBorder="1" applyAlignment="1">
      <alignment horizontal="left" vertical="center"/>
    </xf>
    <xf numFmtId="0" fontId="47" fillId="22" borderId="18" xfId="0" applyFont="1" applyFill="1" applyBorder="1" applyAlignment="1">
      <alignment vertical="center"/>
    </xf>
    <xf numFmtId="0" fontId="8" fillId="23" borderId="0" xfId="0" applyFont="1" applyFill="1"/>
    <xf numFmtId="0" fontId="23" fillId="23" borderId="0" xfId="0" applyFont="1" applyFill="1" applyAlignment="1">
      <alignment horizontal="left" wrapText="1" indent="1"/>
    </xf>
    <xf numFmtId="0" fontId="37" fillId="23" borderId="0" xfId="0" applyFont="1" applyFill="1"/>
    <xf numFmtId="0" fontId="23" fillId="23" borderId="0" xfId="0" applyFont="1" applyFill="1"/>
    <xf numFmtId="0" fontId="14" fillId="23" borderId="0" xfId="35" applyFill="1" applyAlignment="1" applyProtection="1">
      <alignment horizontal="left" wrapText="1"/>
    </xf>
    <xf numFmtId="0" fontId="23" fillId="23" borderId="0" xfId="0" applyFont="1" applyFill="1" applyAlignment="1">
      <alignment horizontal="left" wrapText="1"/>
    </xf>
    <xf numFmtId="0" fontId="24" fillId="23" borderId="0" xfId="0" applyFont="1" applyFill="1" applyAlignment="1">
      <alignment horizontal="left" wrapText="1"/>
    </xf>
    <xf numFmtId="0" fontId="25" fillId="23" borderId="0" xfId="35" applyFont="1" applyFill="1" applyAlignment="1" applyProtection="1">
      <alignment horizontal="left" wrapText="1"/>
    </xf>
    <xf numFmtId="0" fontId="23" fillId="23" borderId="0" xfId="0" applyFont="1" applyFill="1" applyAlignment="1">
      <alignment horizontal="left"/>
    </xf>
    <xf numFmtId="0" fontId="48" fillId="23" borderId="0" xfId="0" applyFont="1" applyFill="1" applyAlignment="1">
      <alignment horizontal="left" wrapText="1"/>
    </xf>
    <xf numFmtId="0" fontId="14" fillId="0" borderId="0" xfId="35" applyAlignment="1" applyProtection="1">
      <alignment horizontal="left" vertical="top"/>
    </xf>
    <xf numFmtId="0" fontId="38" fillId="0" borderId="0" xfId="0" applyFont="1" applyAlignment="1">
      <alignment horizontal="right" vertical="center"/>
    </xf>
    <xf numFmtId="0" fontId="0" fillId="0" borderId="0" xfId="0" applyAlignment="1">
      <alignment vertical="top"/>
    </xf>
    <xf numFmtId="0" fontId="49" fillId="24" borderId="0" xfId="0" applyFont="1" applyFill="1" applyAlignment="1">
      <alignment vertical="center"/>
    </xf>
    <xf numFmtId="0" fontId="50" fillId="24" borderId="0" xfId="0" applyFont="1" applyFill="1" applyAlignment="1">
      <alignment vertical="center"/>
    </xf>
    <xf numFmtId="0" fontId="51" fillId="24" borderId="0" xfId="0" applyFont="1" applyFill="1" applyAlignment="1">
      <alignment vertical="center"/>
    </xf>
    <xf numFmtId="0" fontId="0" fillId="0" borderId="0" xfId="0" applyAlignment="1">
      <alignment vertical="top" wrapText="1"/>
    </xf>
    <xf numFmtId="0" fontId="39" fillId="0" borderId="0" xfId="35" applyFont="1" applyAlignment="1" applyProtection="1">
      <alignment horizontal="left"/>
    </xf>
    <xf numFmtId="0" fontId="52" fillId="0" borderId="0" xfId="35" applyFont="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44"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135731</xdr:rowOff>
    </xdr:from>
    <xdr:to>
      <xdr:col>9</xdr:col>
      <xdr:colOff>1428750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35731"/>
          <a:ext cx="1428750" cy="321469"/>
        </a:xfrm>
        <a:prstGeom prst="rect">
          <a:avLst/>
        </a:prstGeom>
      </xdr:spPr>
    </xdr:pic>
    <xdr:clientData/>
  </xdr:twoCellAnchor>
  <xdr:twoCellAnchor editAs="oneCell">
    <xdr:from>
      <xdr:col>0</xdr:col>
      <xdr:colOff>85725</xdr:colOff>
      <xdr:row>33</xdr:row>
      <xdr:rowOff>0</xdr:rowOff>
    </xdr:from>
    <xdr:to>
      <xdr:col>0</xdr:col>
      <xdr:colOff>352425</xdr:colOff>
      <xdr:row>34</xdr:row>
      <xdr:rowOff>19050</xdr:rowOff>
    </xdr:to>
    <xdr:sp macro="" textlink="">
      <xdr:nvSpPr>
        <xdr:cNvPr id="3" name="Rectangle: Rounded Corners 2">
          <a:extLst>
            <a:ext uri="{FF2B5EF4-FFF2-40B4-BE49-F238E27FC236}">
              <a16:creationId xmlns:a16="http://schemas.microsoft.com/office/drawing/2014/main" id="{B044DAF0-8C94-48FE-925A-9FFDF4E7D7B9}"/>
            </a:ext>
          </a:extLst>
        </xdr:cNvPr>
        <xdr:cNvSpPr/>
      </xdr:nvSpPr>
      <xdr:spPr>
        <a:xfrm>
          <a:off x="85725" y="7239000"/>
          <a:ext cx="266700" cy="266700"/>
        </a:xfrm>
        <a:prstGeom prst="round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oneCellAnchor>
    <xdr:from>
      <xdr:col>0</xdr:col>
      <xdr:colOff>85725</xdr:colOff>
      <xdr:row>34</xdr:row>
      <xdr:rowOff>238125</xdr:rowOff>
    </xdr:from>
    <xdr:ext cx="266700" cy="266700"/>
    <xdr:sp macro="" textlink="">
      <xdr:nvSpPr>
        <xdr:cNvPr id="4" name="Rectangle: Rounded Corners 3">
          <a:extLst>
            <a:ext uri="{FF2B5EF4-FFF2-40B4-BE49-F238E27FC236}">
              <a16:creationId xmlns:a16="http://schemas.microsoft.com/office/drawing/2014/main" id="{363A3FD5-F2D7-4CA4-A0A1-7AC5735C6EEB}"/>
            </a:ext>
          </a:extLst>
        </xdr:cNvPr>
        <xdr:cNvSpPr/>
      </xdr:nvSpPr>
      <xdr:spPr>
        <a:xfrm>
          <a:off x="85725" y="7724775"/>
          <a:ext cx="266700" cy="266700"/>
        </a:xfrm>
        <a:prstGeom prst="round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oneCellAnchor>
  <xdr:oneCellAnchor>
    <xdr:from>
      <xdr:col>0</xdr:col>
      <xdr:colOff>85725</xdr:colOff>
      <xdr:row>37</xdr:row>
      <xdr:rowOff>171450</xdr:rowOff>
    </xdr:from>
    <xdr:ext cx="266700" cy="266700"/>
    <xdr:sp macro="" textlink="">
      <xdr:nvSpPr>
        <xdr:cNvPr id="5" name="Rectangle: Rounded Corners 4">
          <a:extLst>
            <a:ext uri="{FF2B5EF4-FFF2-40B4-BE49-F238E27FC236}">
              <a16:creationId xmlns:a16="http://schemas.microsoft.com/office/drawing/2014/main" id="{F178A79F-E580-4968-96FD-BBDAE3E0D11B}"/>
            </a:ext>
          </a:extLst>
        </xdr:cNvPr>
        <xdr:cNvSpPr/>
      </xdr:nvSpPr>
      <xdr:spPr>
        <a:xfrm>
          <a:off x="85725" y="8401050"/>
          <a:ext cx="266700" cy="266700"/>
        </a:xfrm>
        <a:prstGeom prst="round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2" name="Picture 1">
          <a:extLst>
            <a:ext uri="{FF2B5EF4-FFF2-40B4-BE49-F238E27FC236}">
              <a16:creationId xmlns:a16="http://schemas.microsoft.com/office/drawing/2014/main" id="{C0FEE96E-42B4-4ABA-B6FE-563D83C8A3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2BA2CFA0-C21E-4BD3-9498-F9C67115AB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DarkGray">
      <a:dk1>
        <a:sysClr val="windowText" lastClr="000000"/>
      </a:dk1>
      <a:lt1>
        <a:sysClr val="window" lastClr="FFFFFF"/>
      </a:lt1>
      <a:dk2>
        <a:srgbClr val="3B4E87"/>
      </a:dk2>
      <a:lt2>
        <a:srgbClr val="EEECE1"/>
      </a:lt2>
      <a:accent1>
        <a:srgbClr val="4D4D4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business-templates.html" TargetMode="External"/><Relationship Id="rId2" Type="http://schemas.openxmlformats.org/officeDocument/2006/relationships/hyperlink" Target="https://www.vertex42.com/ExcelTemplates/invoice-templates.html" TargetMode="External"/><Relationship Id="rId1" Type="http://schemas.openxmlformats.org/officeDocument/2006/relationships/hyperlink" Target="https://www.vertex42.com/ExcelTemplates/billing-invoice-template.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customer-list.html" TargetMode="External"/><Relationship Id="rId7" Type="http://schemas.openxmlformats.org/officeDocument/2006/relationships/drawing" Target="../drawings/drawing2.xml"/><Relationship Id="rId2" Type="http://schemas.openxmlformats.org/officeDocument/2006/relationships/hyperlink" Target="https://www.vertex42.com/ExcelArticles/invoicing.html" TargetMode="External"/><Relationship Id="rId1" Type="http://schemas.openxmlformats.org/officeDocument/2006/relationships/hyperlink" Target="https://www.vertex42.com/ExcelTemplates/billing-invoice-template.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business-templates.html" TargetMode="External"/><Relationship Id="rId4" Type="http://schemas.openxmlformats.org/officeDocument/2006/relationships/hyperlink" Target="https://www.vertex42.com/ExcelTemplates/invoice-templates.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billing-invoice-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showGridLines="0" tabSelected="1" zoomScaleNormal="100" workbookViewId="0">
      <selection activeCell="F5" sqref="F5:G5"/>
    </sheetView>
  </sheetViews>
  <sheetFormatPr defaultColWidth="9" defaultRowHeight="14.25" x14ac:dyDescent="0.2"/>
  <cols>
    <col min="1" max="1" width="6.625" style="3" customWidth="1"/>
    <col min="2" max="2" width="12.625" style="3" customWidth="1"/>
    <col min="3" max="3" width="17.625" style="3" customWidth="1"/>
    <col min="4" max="6" width="6.625" style="3" customWidth="1"/>
    <col min="7" max="7" width="12.625" style="3" customWidth="1"/>
    <col min="8" max="8" width="17.625" style="3" customWidth="1"/>
    <col min="9" max="9" width="9.625" style="3" customWidth="1"/>
    <col min="10" max="10" width="22.375" style="3" customWidth="1"/>
    <col min="11" max="11" width="10.125" style="3" customWidth="1"/>
    <col min="12" max="16384" width="9" style="3"/>
  </cols>
  <sheetData>
    <row r="1" spans="1:10" ht="36" customHeight="1" x14ac:dyDescent="0.2">
      <c r="A1" s="11" t="s">
        <v>1</v>
      </c>
      <c r="B1" s="11"/>
      <c r="C1" s="11"/>
      <c r="D1" s="11"/>
      <c r="E1" s="6"/>
      <c r="G1" s="58" t="s">
        <v>0</v>
      </c>
      <c r="H1" s="58"/>
    </row>
    <row r="2" spans="1:10" ht="17.25" customHeight="1" x14ac:dyDescent="0.2">
      <c r="A2" s="12" t="s">
        <v>9</v>
      </c>
      <c r="B2" s="12"/>
      <c r="C2" s="12"/>
      <c r="D2" s="4"/>
      <c r="E2" s="12"/>
      <c r="F2" s="4"/>
      <c r="G2" s="13"/>
      <c r="H2" s="13"/>
      <c r="J2" s="1" t="s">
        <v>69</v>
      </c>
    </row>
    <row r="3" spans="1:10" ht="17.25" customHeight="1" x14ac:dyDescent="0.2">
      <c r="A3" s="12" t="s">
        <v>7</v>
      </c>
      <c r="B3" s="12"/>
      <c r="C3" s="12"/>
      <c r="D3" s="4"/>
      <c r="E3" s="12"/>
      <c r="J3" s="32" t="s">
        <v>45</v>
      </c>
    </row>
    <row r="4" spans="1:10" ht="20.100000000000001" customHeight="1" x14ac:dyDescent="0.2">
      <c r="A4" s="12" t="s">
        <v>23</v>
      </c>
      <c r="B4" s="21"/>
      <c r="C4" s="21"/>
      <c r="D4" s="4"/>
      <c r="E4" s="12"/>
      <c r="F4" s="52" t="s">
        <v>3</v>
      </c>
      <c r="G4" s="52"/>
      <c r="H4" s="29" t="s">
        <v>13</v>
      </c>
      <c r="J4" s="1"/>
    </row>
    <row r="5" spans="1:10" ht="17.25" customHeight="1" x14ac:dyDescent="0.2">
      <c r="A5" s="5"/>
      <c r="B5" s="5"/>
      <c r="C5" s="5"/>
      <c r="D5" s="4"/>
      <c r="E5" s="12"/>
      <c r="F5" s="53">
        <v>2034</v>
      </c>
      <c r="G5" s="53"/>
      <c r="H5" s="19">
        <f ca="1">TODAY()</f>
        <v>43609</v>
      </c>
      <c r="J5" s="18" t="s">
        <v>36</v>
      </c>
    </row>
    <row r="6" spans="1:10" ht="20.100000000000001" customHeight="1" x14ac:dyDescent="0.2">
      <c r="A6" s="68" t="s">
        <v>19</v>
      </c>
      <c r="B6" s="69"/>
      <c r="C6" s="70"/>
      <c r="D6" s="4"/>
      <c r="E6" s="12"/>
      <c r="F6" s="54" t="s">
        <v>14</v>
      </c>
      <c r="G6" s="55"/>
      <c r="H6" s="29" t="s">
        <v>55</v>
      </c>
      <c r="J6" s="18" t="s">
        <v>46</v>
      </c>
    </row>
    <row r="7" spans="1:10" ht="17.25" customHeight="1" x14ac:dyDescent="0.2">
      <c r="A7" s="12" t="s">
        <v>2</v>
      </c>
      <c r="B7" s="5"/>
      <c r="C7" s="5"/>
      <c r="D7" s="4"/>
      <c r="E7" s="12"/>
      <c r="F7" s="56">
        <v>564</v>
      </c>
      <c r="G7" s="57"/>
      <c r="H7" s="20" t="s">
        <v>56</v>
      </c>
    </row>
    <row r="8" spans="1:10" ht="17.25" customHeight="1" x14ac:dyDescent="0.2">
      <c r="A8" s="12" t="s">
        <v>9</v>
      </c>
      <c r="B8" s="12"/>
      <c r="C8" s="12"/>
      <c r="D8" s="12"/>
      <c r="E8" s="4"/>
      <c r="F8" s="4"/>
      <c r="G8" s="4"/>
      <c r="H8" s="4"/>
      <c r="J8" s="9" t="s">
        <v>78</v>
      </c>
    </row>
    <row r="9" spans="1:10" ht="17.25" customHeight="1" x14ac:dyDescent="0.2">
      <c r="A9" s="12" t="s">
        <v>7</v>
      </c>
      <c r="D9" s="12"/>
      <c r="J9" s="92" t="s">
        <v>75</v>
      </c>
    </row>
    <row r="10" spans="1:10" ht="17.25" customHeight="1" x14ac:dyDescent="0.2">
      <c r="A10" s="12" t="s">
        <v>8</v>
      </c>
      <c r="B10" s="12"/>
      <c r="C10" s="12"/>
      <c r="D10" s="12"/>
      <c r="J10" s="92" t="s">
        <v>79</v>
      </c>
    </row>
    <row r="11" spans="1:10" ht="17.25" customHeight="1" x14ac:dyDescent="0.2">
      <c r="A11" s="4" t="s">
        <v>44</v>
      </c>
      <c r="B11" s="12"/>
      <c r="C11" s="12"/>
      <c r="D11" s="12"/>
    </row>
    <row r="12" spans="1:10" ht="17.25" customHeight="1" x14ac:dyDescent="0.2">
      <c r="B12" s="12"/>
      <c r="C12" s="12"/>
      <c r="D12" s="12"/>
    </row>
    <row r="13" spans="1:10" x14ac:dyDescent="0.2">
      <c r="A13" s="12"/>
      <c r="B13" s="12"/>
      <c r="C13" s="12"/>
      <c r="D13" s="12"/>
      <c r="E13" s="4"/>
      <c r="F13" s="4"/>
      <c r="G13" s="4"/>
      <c r="H13" s="4"/>
    </row>
    <row r="14" spans="1:10" ht="20.100000000000001" customHeight="1" x14ac:dyDescent="0.2">
      <c r="A14" s="30" t="s">
        <v>4</v>
      </c>
      <c r="B14" s="31"/>
      <c r="C14" s="31"/>
      <c r="D14" s="22"/>
      <c r="E14" s="22"/>
      <c r="F14" s="29" t="s">
        <v>21</v>
      </c>
      <c r="G14" s="29" t="s">
        <v>20</v>
      </c>
      <c r="H14" s="29" t="s">
        <v>5</v>
      </c>
    </row>
    <row r="15" spans="1:10" x14ac:dyDescent="0.2">
      <c r="A15" s="15" t="s">
        <v>40</v>
      </c>
      <c r="B15" s="16"/>
      <c r="C15" s="16"/>
      <c r="D15" s="16"/>
      <c r="E15" s="16"/>
      <c r="F15" s="17">
        <v>1</v>
      </c>
      <c r="G15" s="14">
        <v>200</v>
      </c>
      <c r="H15" s="36">
        <f>IF(F15="",ROUND(1*G15,2),ROUND(F15*G15,2))</f>
        <v>200</v>
      </c>
      <c r="J15" s="18" t="s">
        <v>15</v>
      </c>
    </row>
    <row r="16" spans="1:10" x14ac:dyDescent="0.2">
      <c r="A16" s="15" t="s">
        <v>41</v>
      </c>
      <c r="B16" s="16"/>
      <c r="C16" s="16"/>
      <c r="D16" s="16"/>
      <c r="E16" s="16"/>
      <c r="F16" s="17">
        <v>5</v>
      </c>
      <c r="G16" s="14">
        <v>75</v>
      </c>
      <c r="H16" s="36">
        <f t="shared" ref="H16:H24" si="0">IF(F16="",ROUND(1*G16,2),ROUND(F16*G16,2))</f>
        <v>375</v>
      </c>
    </row>
    <row r="17" spans="1:11" x14ac:dyDescent="0.2">
      <c r="A17" s="15" t="s">
        <v>42</v>
      </c>
      <c r="B17" s="16"/>
      <c r="C17" s="16"/>
      <c r="D17" s="16"/>
      <c r="E17" s="16"/>
      <c r="F17" s="17"/>
      <c r="G17" s="14">
        <v>-50</v>
      </c>
      <c r="H17" s="36">
        <f t="shared" si="0"/>
        <v>-50</v>
      </c>
      <c r="J17" s="18"/>
    </row>
    <row r="18" spans="1:11" x14ac:dyDescent="0.2">
      <c r="A18" s="15"/>
      <c r="B18" s="16"/>
      <c r="C18" s="16"/>
      <c r="D18" s="16"/>
      <c r="E18" s="16"/>
      <c r="F18" s="28"/>
      <c r="G18" s="14"/>
      <c r="H18" s="36">
        <f t="shared" si="0"/>
        <v>0</v>
      </c>
      <c r="J18" s="9" t="s">
        <v>16</v>
      </c>
    </row>
    <row r="19" spans="1:11" x14ac:dyDescent="0.2">
      <c r="A19" s="15"/>
      <c r="B19" s="16"/>
      <c r="C19" s="16"/>
      <c r="D19" s="16"/>
      <c r="E19" s="16"/>
      <c r="F19" s="17"/>
      <c r="G19" s="14"/>
      <c r="H19" s="36">
        <f t="shared" si="0"/>
        <v>0</v>
      </c>
      <c r="J19" s="10" t="s">
        <v>17</v>
      </c>
    </row>
    <row r="20" spans="1:11" x14ac:dyDescent="0.2">
      <c r="A20" s="15"/>
      <c r="B20" s="16"/>
      <c r="C20" s="16"/>
      <c r="D20" s="16"/>
      <c r="E20" s="16"/>
      <c r="F20" s="17"/>
      <c r="G20" s="14"/>
      <c r="H20" s="36">
        <f t="shared" si="0"/>
        <v>0</v>
      </c>
      <c r="J20" s="10" t="s">
        <v>18</v>
      </c>
    </row>
    <row r="21" spans="1:11" x14ac:dyDescent="0.2">
      <c r="A21" s="15"/>
      <c r="B21" s="16"/>
      <c r="C21" s="16"/>
      <c r="D21" s="16"/>
      <c r="E21" s="16"/>
      <c r="F21" s="17"/>
      <c r="G21" s="14"/>
      <c r="H21" s="36">
        <f t="shared" si="0"/>
        <v>0</v>
      </c>
      <c r="J21" s="8"/>
    </row>
    <row r="22" spans="1:11" x14ac:dyDescent="0.2">
      <c r="A22" s="15"/>
      <c r="B22" s="16"/>
      <c r="C22" s="16"/>
      <c r="D22" s="16"/>
      <c r="E22" s="16"/>
      <c r="F22" s="17"/>
      <c r="G22" s="14"/>
      <c r="H22" s="36">
        <f t="shared" si="0"/>
        <v>0</v>
      </c>
      <c r="J22" s="8"/>
    </row>
    <row r="23" spans="1:11" x14ac:dyDescent="0.2">
      <c r="A23" s="15"/>
      <c r="B23" s="16"/>
      <c r="C23" s="16"/>
      <c r="D23" s="16"/>
      <c r="E23" s="16"/>
      <c r="F23" s="17"/>
      <c r="G23" s="14"/>
      <c r="H23" s="36">
        <f t="shared" si="0"/>
        <v>0</v>
      </c>
      <c r="J23" s="8"/>
    </row>
    <row r="24" spans="1:11" x14ac:dyDescent="0.2">
      <c r="A24" s="15"/>
      <c r="B24" s="16"/>
      <c r="C24" s="16"/>
      <c r="D24" s="16"/>
      <c r="E24" s="16"/>
      <c r="F24" s="17"/>
      <c r="G24" s="14"/>
      <c r="H24" s="36">
        <f t="shared" si="0"/>
        <v>0</v>
      </c>
      <c r="J24" s="8"/>
    </row>
    <row r="25" spans="1:11" s="7" customFormat="1" ht="27.95" customHeight="1" x14ac:dyDescent="0.2">
      <c r="A25" s="60" t="s">
        <v>24</v>
      </c>
      <c r="B25" s="61"/>
      <c r="C25" s="61"/>
      <c r="D25" s="61"/>
      <c r="E25" s="62"/>
      <c r="F25" s="63" t="s">
        <v>47</v>
      </c>
      <c r="G25" s="64"/>
      <c r="H25" s="23">
        <f>SUM(H15:H24)</f>
        <v>525</v>
      </c>
    </row>
    <row r="26" spans="1:11" ht="27.95" customHeight="1" x14ac:dyDescent="0.2">
      <c r="A26" s="13"/>
      <c r="B26" s="13"/>
      <c r="C26" s="13"/>
      <c r="D26" s="13"/>
      <c r="E26" s="13"/>
      <c r="F26" s="63" t="str">
        <f>"TAX ("&amp;TEXT(K26,"0.0000%")&amp;")"</f>
        <v>TAX (7.3125%)</v>
      </c>
      <c r="G26" s="64"/>
      <c r="H26" s="23">
        <f>H25*K26</f>
        <v>38.390625</v>
      </c>
      <c r="J26" s="41" t="s">
        <v>61</v>
      </c>
      <c r="K26" s="42">
        <v>7.3124999999999996E-2</v>
      </c>
    </row>
    <row r="27" spans="1:11" ht="27.95" customHeight="1" x14ac:dyDescent="0.2">
      <c r="A27" s="13"/>
      <c r="B27" s="13"/>
      <c r="C27" s="13"/>
      <c r="D27" s="13"/>
      <c r="E27" s="13"/>
      <c r="F27" s="65" t="s">
        <v>6</v>
      </c>
      <c r="G27" s="66"/>
      <c r="H27" s="33">
        <f>H25+H26</f>
        <v>563.390625</v>
      </c>
      <c r="J27" s="18" t="s">
        <v>15</v>
      </c>
    </row>
    <row r="28" spans="1:11" ht="18" customHeight="1" x14ac:dyDescent="0.2">
      <c r="A28" s="5"/>
      <c r="B28" s="13"/>
      <c r="C28" s="13"/>
      <c r="D28" s="13"/>
      <c r="E28" s="13"/>
      <c r="F28" s="27"/>
      <c r="G28" s="27"/>
      <c r="H28" s="26" t="str">
        <f>IF(G1="Receipt","Paid in full. Thank you!","")</f>
        <v/>
      </c>
      <c r="J28" s="18" t="s">
        <v>48</v>
      </c>
    </row>
    <row r="29" spans="1:11" x14ac:dyDescent="0.2">
      <c r="A29" s="13"/>
      <c r="B29" s="13"/>
      <c r="C29" s="13"/>
      <c r="D29" s="13"/>
      <c r="E29" s="13"/>
    </row>
    <row r="30" spans="1:11" x14ac:dyDescent="0.2">
      <c r="A30" s="67" t="s">
        <v>57</v>
      </c>
      <c r="B30" s="67"/>
      <c r="C30" s="67"/>
      <c r="D30" s="67"/>
      <c r="E30" s="67"/>
      <c r="F30" s="67"/>
      <c r="G30" s="67"/>
      <c r="H30" s="67"/>
      <c r="J30" s="18" t="s">
        <v>22</v>
      </c>
    </row>
    <row r="31" spans="1:11" ht="21" customHeight="1" x14ac:dyDescent="0.2">
      <c r="A31" s="59" t="s">
        <v>66</v>
      </c>
      <c r="B31" s="59"/>
      <c r="C31" s="59"/>
      <c r="D31" s="59"/>
      <c r="E31" s="59"/>
      <c r="F31" s="59"/>
      <c r="G31" s="59"/>
      <c r="H31" s="59"/>
    </row>
    <row r="32" spans="1:11" ht="20.100000000000001" customHeight="1" x14ac:dyDescent="0.2">
      <c r="A32" s="34" t="s">
        <v>54</v>
      </c>
      <c r="B32" s="35"/>
      <c r="C32" s="35"/>
      <c r="D32" s="22"/>
      <c r="E32" s="22"/>
      <c r="F32" s="22"/>
      <c r="G32" s="22"/>
      <c r="H32" s="45" t="s">
        <v>67</v>
      </c>
    </row>
    <row r="33" spans="1:8" x14ac:dyDescent="0.2">
      <c r="A33" s="13"/>
      <c r="B33" s="13"/>
      <c r="C33" s="13"/>
      <c r="D33" s="13"/>
      <c r="E33" s="13"/>
      <c r="F33" s="13"/>
      <c r="G33" s="13"/>
      <c r="H33" s="13"/>
    </row>
    <row r="34" spans="1:8" ht="20.100000000000001" customHeight="1" x14ac:dyDescent="0.2">
      <c r="A34" s="13"/>
      <c r="B34" s="37" t="str">
        <f>"I will pay the total $"&amp;TEXT(H27,"0.00")&amp;" in full"</f>
        <v>I will pay the total $563.39 in full</v>
      </c>
      <c r="C34" s="13"/>
      <c r="D34" s="13"/>
      <c r="E34" s="13"/>
      <c r="F34" s="13"/>
      <c r="G34" s="43" t="s">
        <v>65</v>
      </c>
      <c r="H34" s="44">
        <f>F7</f>
        <v>564</v>
      </c>
    </row>
    <row r="35" spans="1:8" ht="20.100000000000001" customHeight="1" x14ac:dyDescent="0.2">
      <c r="A35" s="13"/>
      <c r="B35" s="13"/>
      <c r="C35" s="13"/>
      <c r="D35" s="13"/>
      <c r="E35" s="13"/>
      <c r="F35" s="13"/>
      <c r="G35" s="13"/>
      <c r="H35" s="13"/>
    </row>
    <row r="36" spans="1:8" ht="20.100000000000001" customHeight="1" x14ac:dyDescent="0.2">
      <c r="A36" s="13"/>
      <c r="B36" s="37" t="str">
        <f>"I will make "&amp;H36&amp;" monthly payments of $"&amp;TEXT(H37,"0.00")</f>
        <v>I will make 12 monthly payments of $46.95</v>
      </c>
      <c r="C36" s="13"/>
      <c r="D36" s="13"/>
      <c r="E36" s="13"/>
      <c r="F36" s="48" t="s">
        <v>59</v>
      </c>
      <c r="G36" s="49"/>
      <c r="H36" s="39">
        <v>12</v>
      </c>
    </row>
    <row r="37" spans="1:8" ht="20.100000000000001" customHeight="1" x14ac:dyDescent="0.2">
      <c r="A37" s="13"/>
      <c r="B37" s="13"/>
      <c r="C37" s="13"/>
      <c r="D37" s="13"/>
      <c r="E37" s="13"/>
      <c r="F37" s="46" t="s">
        <v>58</v>
      </c>
      <c r="G37" s="47"/>
      <c r="H37" s="38">
        <f>ROUNDUP($H$27/H36,2)</f>
        <v>46.949999999999996</v>
      </c>
    </row>
    <row r="38" spans="1:8" x14ac:dyDescent="0.2">
      <c r="A38" s="13"/>
      <c r="B38" s="13"/>
      <c r="C38" s="13"/>
      <c r="D38" s="13"/>
      <c r="E38" s="13"/>
    </row>
    <row r="39" spans="1:8" ht="20.100000000000001" customHeight="1" x14ac:dyDescent="0.2">
      <c r="A39" s="13"/>
      <c r="B39" s="37" t="str">
        <f>"I will make "&amp;ROUNDDOWN(H27/H39,0)&amp;" monthly payments of $"&amp;TEXT(H39,"0.00")</f>
        <v>I will make 5 monthly payments of $100.00</v>
      </c>
      <c r="C39" s="13"/>
      <c r="D39" s="13"/>
      <c r="E39" s="13"/>
      <c r="F39" s="50" t="s">
        <v>58</v>
      </c>
      <c r="G39" s="51"/>
      <c r="H39" s="40">
        <v>100</v>
      </c>
    </row>
    <row r="40" spans="1:8" ht="20.100000000000001" customHeight="1" x14ac:dyDescent="0.2">
      <c r="A40" s="13"/>
      <c r="B40" s="37" t="str">
        <f>"and a final payment of $"&amp;TEXT(H40,"0.00")</f>
        <v>and a final payment of $63.39</v>
      </c>
      <c r="C40" s="13"/>
      <c r="D40" s="13"/>
      <c r="E40" s="13"/>
      <c r="F40" s="46" t="s">
        <v>60</v>
      </c>
      <c r="G40" s="47"/>
      <c r="H40" s="38">
        <f>H27-H39*(ROUNDDOWN(H27/H39,0))</f>
        <v>63.390625</v>
      </c>
    </row>
    <row r="41" spans="1:8" x14ac:dyDescent="0.2">
      <c r="A41" s="13"/>
      <c r="B41" s="13"/>
      <c r="C41" s="13"/>
      <c r="D41" s="13"/>
      <c r="E41" s="13"/>
    </row>
  </sheetData>
  <mergeCells count="16">
    <mergeCell ref="G1:H1"/>
    <mergeCell ref="A31:H31"/>
    <mergeCell ref="A25:E25"/>
    <mergeCell ref="F25:G25"/>
    <mergeCell ref="F26:G26"/>
    <mergeCell ref="F27:G27"/>
    <mergeCell ref="A30:H30"/>
    <mergeCell ref="A6:C6"/>
    <mergeCell ref="F37:G37"/>
    <mergeCell ref="F36:G36"/>
    <mergeCell ref="F39:G39"/>
    <mergeCell ref="F40:G40"/>
    <mergeCell ref="F4:G4"/>
    <mergeCell ref="F5:G5"/>
    <mergeCell ref="F6:G6"/>
    <mergeCell ref="F7:G7"/>
  </mergeCells>
  <dataValidations count="1">
    <dataValidation type="list" allowBlank="1" showInputMessage="1" showErrorMessage="1" sqref="G1" xr:uid="{00000000-0002-0000-0000-000000000000}">
      <formula1>"INVOICE,RECEIPT"</formula1>
    </dataValidation>
  </dataValidations>
  <hyperlinks>
    <hyperlink ref="J3" r:id="rId1" display="https://www.vertex42.com/ExcelTemplates/billing-invoice-template.html" xr:uid="{00000000-0004-0000-0000-000000000000}"/>
    <hyperlink ref="J9" r:id="rId2" xr:uid="{7E2357AD-A42B-4C01-BBF1-C69DA38AABD6}"/>
    <hyperlink ref="J10" r:id="rId3" xr:uid="{B9129B74-3C53-40C8-8A44-70443EAE3661}"/>
  </hyperlinks>
  <printOptions horizontalCentered="1"/>
  <pageMargins left="0.5" right="0.5" top="0.5" bottom="0.5" header="0.5" footer="0.25"/>
  <pageSetup fitToHeight="0" orientation="portrait" r:id="rId4"/>
  <ignoredErrors>
    <ignoredError sqref="H5" unlockedFormula="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56C6-FE4B-4B1F-90CA-B362C01879C5}">
  <dimension ref="A1:C45"/>
  <sheetViews>
    <sheetView showGridLines="0" workbookViewId="0">
      <selection activeCell="B6" sqref="B6"/>
    </sheetView>
  </sheetViews>
  <sheetFormatPr defaultRowHeight="14.25" x14ac:dyDescent="0.2"/>
  <cols>
    <col min="1" max="1" width="9.125" style="3" customWidth="1"/>
    <col min="2" max="2" width="63.625" style="3" customWidth="1"/>
    <col min="3" max="3" width="16.75" style="3" customWidth="1"/>
    <col min="4" max="4" width="9" style="3" customWidth="1"/>
    <col min="5" max="16384" width="9" style="3"/>
  </cols>
  <sheetData>
    <row r="1" spans="1:3" ht="32.1" customHeight="1" x14ac:dyDescent="0.2">
      <c r="A1" s="72" t="s">
        <v>25</v>
      </c>
      <c r="B1" s="72"/>
      <c r="C1" s="72"/>
    </row>
    <row r="2" spans="1:3" x14ac:dyDescent="0.2">
      <c r="A2" s="84" t="s">
        <v>50</v>
      </c>
      <c r="C2" s="85" t="s">
        <v>69</v>
      </c>
    </row>
    <row r="3" spans="1:3" x14ac:dyDescent="0.2">
      <c r="A3" s="25"/>
      <c r="B3" s="86"/>
    </row>
    <row r="4" spans="1:3" ht="18" x14ac:dyDescent="0.2">
      <c r="A4" s="87" t="s">
        <v>26</v>
      </c>
      <c r="B4" s="88"/>
      <c r="C4" s="89"/>
    </row>
    <row r="5" spans="1:3" ht="42.75" x14ac:dyDescent="0.2">
      <c r="A5" s="25"/>
      <c r="B5" s="90" t="s">
        <v>29</v>
      </c>
    </row>
    <row r="6" spans="1:3" x14ac:dyDescent="0.2">
      <c r="A6" s="25"/>
      <c r="B6" s="90"/>
    </row>
    <row r="7" spans="1:3" ht="57" x14ac:dyDescent="0.2">
      <c r="A7" s="25"/>
      <c r="B7" s="90" t="s">
        <v>49</v>
      </c>
    </row>
    <row r="8" spans="1:3" x14ac:dyDescent="0.2">
      <c r="A8" s="25"/>
      <c r="B8" s="90"/>
    </row>
    <row r="9" spans="1:3" ht="18" x14ac:dyDescent="0.2">
      <c r="A9" s="87" t="s">
        <v>64</v>
      </c>
      <c r="B9" s="88"/>
      <c r="C9" s="89"/>
    </row>
    <row r="10" spans="1:3" ht="42.75" x14ac:dyDescent="0.2">
      <c r="A10" s="25"/>
      <c r="B10" s="90" t="s">
        <v>68</v>
      </c>
    </row>
    <row r="11" spans="1:3" x14ac:dyDescent="0.2">
      <c r="A11" s="25"/>
      <c r="B11" s="90"/>
    </row>
    <row r="12" spans="1:3" ht="18" x14ac:dyDescent="0.2">
      <c r="A12" s="87" t="s">
        <v>30</v>
      </c>
      <c r="B12" s="88"/>
      <c r="C12" s="89"/>
    </row>
    <row r="13" spans="1:3" ht="28.5" x14ac:dyDescent="0.2">
      <c r="A13" s="25"/>
      <c r="B13" s="90" t="s">
        <v>33</v>
      </c>
    </row>
    <row r="14" spans="1:3" x14ac:dyDescent="0.2">
      <c r="A14" s="25"/>
      <c r="B14" s="90"/>
    </row>
    <row r="15" spans="1:3" ht="28.5" x14ac:dyDescent="0.2">
      <c r="A15" s="25"/>
      <c r="B15" s="90" t="s">
        <v>31</v>
      </c>
    </row>
    <row r="16" spans="1:3" x14ac:dyDescent="0.2">
      <c r="A16" s="25"/>
      <c r="B16" s="90"/>
    </row>
    <row r="17" spans="1:3" ht="42.75" x14ac:dyDescent="0.2">
      <c r="A17" s="25"/>
      <c r="B17" s="90" t="s">
        <v>32</v>
      </c>
    </row>
    <row r="18" spans="1:3" x14ac:dyDescent="0.2">
      <c r="A18" s="25"/>
      <c r="B18" s="90"/>
    </row>
    <row r="19" spans="1:3" ht="18" x14ac:dyDescent="0.2">
      <c r="A19" s="87" t="s">
        <v>77</v>
      </c>
      <c r="B19" s="88"/>
      <c r="C19" s="89"/>
    </row>
    <row r="20" spans="1:3" ht="42.75" x14ac:dyDescent="0.2">
      <c r="A20" s="25"/>
      <c r="B20" s="90" t="s">
        <v>43</v>
      </c>
    </row>
    <row r="21" spans="1:3" x14ac:dyDescent="0.2">
      <c r="A21" s="25"/>
      <c r="B21" s="90"/>
    </row>
    <row r="22" spans="1:3" ht="18" x14ac:dyDescent="0.2">
      <c r="A22" s="87" t="s">
        <v>35</v>
      </c>
      <c r="B22" s="88"/>
      <c r="C22" s="89"/>
    </row>
    <row r="23" spans="1:3" x14ac:dyDescent="0.2">
      <c r="A23" s="25"/>
      <c r="B23" s="90" t="s">
        <v>34</v>
      </c>
    </row>
    <row r="24" spans="1:3" x14ac:dyDescent="0.2">
      <c r="A24" s="25"/>
      <c r="B24" s="90"/>
    </row>
    <row r="25" spans="1:3" ht="18" x14ac:dyDescent="0.2">
      <c r="A25" s="87" t="s">
        <v>62</v>
      </c>
      <c r="B25" s="88"/>
      <c r="C25" s="89"/>
    </row>
    <row r="26" spans="1:3" ht="42.75" x14ac:dyDescent="0.2">
      <c r="A26" s="25"/>
      <c r="B26" s="90" t="s">
        <v>37</v>
      </c>
    </row>
    <row r="27" spans="1:3" x14ac:dyDescent="0.2">
      <c r="A27" s="25"/>
      <c r="B27" s="90"/>
    </row>
    <row r="28" spans="1:3" ht="28.5" x14ac:dyDescent="0.2">
      <c r="A28" s="25"/>
      <c r="B28" s="90" t="s">
        <v>63</v>
      </c>
    </row>
    <row r="29" spans="1:3" x14ac:dyDescent="0.2">
      <c r="A29" s="25"/>
      <c r="B29" s="90"/>
    </row>
    <row r="30" spans="1:3" ht="18" x14ac:dyDescent="0.2">
      <c r="A30" s="87" t="s">
        <v>38</v>
      </c>
      <c r="B30" s="88"/>
      <c r="C30" s="89"/>
    </row>
    <row r="31" spans="1:3" ht="42.75" x14ac:dyDescent="0.2">
      <c r="A31" s="25"/>
      <c r="B31" s="90" t="s">
        <v>39</v>
      </c>
    </row>
    <row r="32" spans="1:3" x14ac:dyDescent="0.2">
      <c r="A32" s="25"/>
      <c r="B32" s="90"/>
    </row>
    <row r="33" spans="1:3" x14ac:dyDescent="0.2">
      <c r="A33" s="25"/>
      <c r="B33" s="86"/>
    </row>
    <row r="34" spans="1:3" ht="18" x14ac:dyDescent="0.2">
      <c r="A34" s="87" t="s">
        <v>27</v>
      </c>
      <c r="B34" s="88"/>
      <c r="C34" s="89"/>
    </row>
    <row r="35" spans="1:3" ht="28.5" x14ac:dyDescent="0.2">
      <c r="A35" s="25"/>
      <c r="B35" s="90" t="s">
        <v>28</v>
      </c>
    </row>
    <row r="36" spans="1:3" x14ac:dyDescent="0.2">
      <c r="A36" s="25"/>
      <c r="B36" s="90"/>
    </row>
    <row r="37" spans="1:3" ht="18" x14ac:dyDescent="0.2">
      <c r="A37" s="87" t="s">
        <v>72</v>
      </c>
      <c r="B37" s="88"/>
      <c r="C37" s="89"/>
    </row>
    <row r="39" spans="1:3" x14ac:dyDescent="0.2">
      <c r="B39" s="91" t="s">
        <v>73</v>
      </c>
    </row>
    <row r="40" spans="1:3" x14ac:dyDescent="0.2">
      <c r="B40" s="24"/>
    </row>
    <row r="41" spans="1:3" x14ac:dyDescent="0.2">
      <c r="B41" s="91" t="s">
        <v>74</v>
      </c>
    </row>
    <row r="42" spans="1:3" x14ac:dyDescent="0.2">
      <c r="B42" s="24"/>
    </row>
    <row r="43" spans="1:3" x14ac:dyDescent="0.2">
      <c r="B43" s="91" t="s">
        <v>75</v>
      </c>
    </row>
    <row r="44" spans="1:3" x14ac:dyDescent="0.2">
      <c r="B44" s="2"/>
    </row>
    <row r="45" spans="1:3" x14ac:dyDescent="0.2">
      <c r="B45" s="91" t="s">
        <v>76</v>
      </c>
    </row>
  </sheetData>
  <hyperlinks>
    <hyperlink ref="A2" r:id="rId1" xr:uid="{AFAA2984-068B-4D42-B7FE-BD629E95072B}"/>
    <hyperlink ref="B39" r:id="rId2" display="https://www.vertex42.com/ExcelArticles/invoicing.html" xr:uid="{0FDD4476-DCE2-4330-893A-99C78CFBB6E9}"/>
    <hyperlink ref="B41" r:id="rId3" display="https://www.vertex42.com/ExcelTemplates/customer-list.html" xr:uid="{A94B7E51-24F3-4BA6-9198-B2E4B9C89625}"/>
    <hyperlink ref="B43" r:id="rId4" display="Vertex42.com: Add a Customer List to Your Spreadsheet" xr:uid="{F0815E28-182B-461F-88B0-E4D51A2019C2}"/>
    <hyperlink ref="B45" r:id="rId5" display="More Business Templates" xr:uid="{6AD2B79D-E0B6-435D-9210-DB1965E63F20}"/>
  </hyperlinks>
  <pageMargins left="0.5" right="0.5" top="0.5" bottom="0.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1991-702A-4133-BE31-AB32A34A04E8}">
  <dimension ref="A1:C19"/>
  <sheetViews>
    <sheetView showGridLines="0" workbookViewId="0"/>
  </sheetViews>
  <sheetFormatPr defaultRowHeight="14.25" x14ac:dyDescent="0.2"/>
  <cols>
    <col min="1" max="1" width="2.5" style="2" customWidth="1"/>
    <col min="2" max="2" width="62.625" style="2" customWidth="1"/>
    <col min="3" max="3" width="19.5" style="3" customWidth="1"/>
    <col min="4" max="16384" width="9" style="3"/>
  </cols>
  <sheetData>
    <row r="1" spans="1:3" ht="32.1" customHeight="1" x14ac:dyDescent="0.2">
      <c r="A1" s="71"/>
      <c r="B1" s="72" t="s">
        <v>71</v>
      </c>
      <c r="C1" s="73"/>
    </row>
    <row r="2" spans="1:3" ht="15" x14ac:dyDescent="0.2">
      <c r="A2" s="74"/>
      <c r="B2" s="75"/>
      <c r="C2" s="76"/>
    </row>
    <row r="3" spans="1:3" ht="15" x14ac:dyDescent="0.2">
      <c r="A3" s="74"/>
      <c r="B3" s="77" t="s">
        <v>10</v>
      </c>
      <c r="C3" s="76"/>
    </row>
    <row r="4" spans="1:3" x14ac:dyDescent="0.2">
      <c r="A4" s="74"/>
      <c r="B4" s="78" t="s">
        <v>50</v>
      </c>
      <c r="C4" s="76"/>
    </row>
    <row r="5" spans="1:3" ht="15" x14ac:dyDescent="0.2">
      <c r="A5" s="74"/>
      <c r="B5" s="79"/>
      <c r="C5" s="76"/>
    </row>
    <row r="6" spans="1:3" ht="15.75" x14ac:dyDescent="0.25">
      <c r="A6" s="74"/>
      <c r="B6" s="80" t="s">
        <v>69</v>
      </c>
      <c r="C6" s="76"/>
    </row>
    <row r="7" spans="1:3" ht="15" x14ac:dyDescent="0.2">
      <c r="A7" s="74"/>
      <c r="B7" s="79"/>
      <c r="C7" s="76"/>
    </row>
    <row r="8" spans="1:3" ht="30" x14ac:dyDescent="0.2">
      <c r="A8" s="74"/>
      <c r="B8" s="79" t="s">
        <v>53</v>
      </c>
      <c r="C8" s="76"/>
    </row>
    <row r="9" spans="1:3" ht="15" x14ac:dyDescent="0.2">
      <c r="A9" s="74"/>
      <c r="B9" s="79"/>
      <c r="C9" s="76"/>
    </row>
    <row r="10" spans="1:3" ht="30" x14ac:dyDescent="0.2">
      <c r="A10" s="74"/>
      <c r="B10" s="79" t="s">
        <v>11</v>
      </c>
      <c r="C10" s="76"/>
    </row>
    <row r="11" spans="1:3" ht="15" x14ac:dyDescent="0.2">
      <c r="A11" s="74"/>
      <c r="B11" s="79"/>
      <c r="C11" s="76"/>
    </row>
    <row r="12" spans="1:3" ht="30" x14ac:dyDescent="0.2">
      <c r="A12" s="74"/>
      <c r="B12" s="79" t="s">
        <v>12</v>
      </c>
      <c r="C12" s="76"/>
    </row>
    <row r="13" spans="1:3" ht="15" x14ac:dyDescent="0.2">
      <c r="A13" s="74"/>
      <c r="B13" s="79"/>
      <c r="C13" s="76"/>
    </row>
    <row r="14" spans="1:3" ht="15.75" x14ac:dyDescent="0.25">
      <c r="A14" s="74"/>
      <c r="B14" s="80" t="s">
        <v>70</v>
      </c>
      <c r="C14" s="76"/>
    </row>
    <row r="15" spans="1:3" ht="15" x14ac:dyDescent="0.2">
      <c r="A15" s="74"/>
      <c r="B15" s="81" t="s">
        <v>51</v>
      </c>
      <c r="C15" s="76"/>
    </row>
    <row r="16" spans="1:3" ht="15" x14ac:dyDescent="0.2">
      <c r="A16" s="74"/>
      <c r="B16" s="82"/>
      <c r="C16" s="76"/>
    </row>
    <row r="17" spans="1:3" ht="15" x14ac:dyDescent="0.2">
      <c r="A17" s="74"/>
      <c r="B17" s="83" t="s">
        <v>52</v>
      </c>
      <c r="C17" s="76"/>
    </row>
    <row r="18" spans="1:3" x14ac:dyDescent="0.2">
      <c r="A18" s="74"/>
      <c r="B18" s="74"/>
      <c r="C18" s="76"/>
    </row>
    <row r="19" spans="1:3" x14ac:dyDescent="0.2">
      <c r="A19" s="74"/>
      <c r="B19" s="74"/>
      <c r="C19" s="76"/>
    </row>
  </sheetData>
  <hyperlinks>
    <hyperlink ref="B15" r:id="rId1" xr:uid="{28C74830-BD1B-4106-87F8-A1B42354F30B}"/>
    <hyperlink ref="B4" r:id="rId2" xr:uid="{2E56EB54-05F9-4E85-A8CF-8A3AD425FEE3}"/>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Invoice</vt:lpstr>
      <vt:lpstr>Help</vt:lpstr>
      <vt:lpstr>©</vt:lpstr>
      <vt:lpstr>Invoice!Print_Area</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Invoice Template with Payment Plan</dc:title>
  <dc:creator>Vertex42.com</dc:creator>
  <dc:description>(c) 2014-2019 Vertex42 LLC. All Rights Reserved.</dc:description>
  <cp:lastModifiedBy>Vertex42.com Templates</cp:lastModifiedBy>
  <cp:lastPrinted>2018-02-15T22:30:24Z</cp:lastPrinted>
  <dcterms:created xsi:type="dcterms:W3CDTF">2004-08-16T18:44:14Z</dcterms:created>
  <dcterms:modified xsi:type="dcterms:W3CDTF">2019-05-24T22:03:31Z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2014-2019 Vertex42 LLC</vt:lpwstr>
  </property>
  <property fmtid="{D5CDD505-2E9C-101B-9397-08002B2CF9AE}" pid="3" name="Version">
    <vt:lpwstr>1.0.1</vt:lpwstr>
  </property>
  <property fmtid="{D5CDD505-2E9C-101B-9397-08002B2CF9AE}" pid="4" name="Source">
    <vt:lpwstr>https://www.vertex42.com/ExcelTemplates/billing-invoice-template.html</vt:lpwstr>
  </property>
</Properties>
</file>