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122051A9-4CAD-4D71-ADF0-E64BB208A0E0}" xr6:coauthVersionLast="47" xr6:coauthVersionMax="47" xr10:uidLastSave="{00000000-0000-0000-0000-000000000000}"/>
  <bookViews>
    <workbookView xWindow="7515" yWindow="1245" windowWidth="17490" windowHeight="19140" xr2:uid="{535B5FC8-321B-491E-9747-D7A007A3FA73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2" l="1"/>
  <c r="K34" i="12"/>
  <c r="K31" i="12"/>
  <c r="K30" i="12"/>
  <c r="C1" i="12"/>
  <c r="M34" i="11"/>
  <c r="K34" i="11"/>
  <c r="K31" i="11"/>
  <c r="K30" i="11"/>
  <c r="C1" i="11"/>
  <c r="M34" i="10"/>
  <c r="K34" i="10"/>
  <c r="K31" i="10"/>
  <c r="K30" i="10"/>
  <c r="C1" i="10"/>
  <c r="M34" i="9"/>
  <c r="K34" i="9"/>
  <c r="K31" i="9"/>
  <c r="K30" i="9"/>
  <c r="C1" i="9"/>
  <c r="M34" i="8"/>
  <c r="K34" i="8"/>
  <c r="K31" i="8"/>
  <c r="K30" i="8"/>
  <c r="C1" i="8"/>
  <c r="M34" i="7"/>
  <c r="K34" i="7"/>
  <c r="K31" i="7"/>
  <c r="K30" i="7"/>
  <c r="C1" i="7"/>
  <c r="M34" i="6"/>
  <c r="K34" i="6"/>
  <c r="K31" i="6"/>
  <c r="K30" i="6"/>
  <c r="C1" i="6"/>
  <c r="M34" i="5"/>
  <c r="K34" i="5"/>
  <c r="K31" i="5"/>
  <c r="K30" i="5"/>
  <c r="C1" i="5"/>
  <c r="M34" i="4"/>
  <c r="K34" i="4"/>
  <c r="K31" i="4"/>
  <c r="K30" i="4"/>
  <c r="C1" i="4"/>
  <c r="M34" i="3"/>
  <c r="K34" i="3"/>
  <c r="K31" i="3"/>
  <c r="K30" i="3"/>
  <c r="C1" i="3"/>
  <c r="M34" i="2"/>
  <c r="K34" i="2"/>
  <c r="K31" i="2"/>
  <c r="K30" i="2"/>
  <c r="C1" i="2"/>
  <c r="M34" i="1"/>
  <c r="K34" i="1"/>
  <c r="K31" i="1"/>
  <c r="K30" i="1"/>
</calcChain>
</file>

<file path=xl/sharedStrings.xml><?xml version="1.0" encoding="utf-8"?>
<sst xmlns="http://schemas.openxmlformats.org/spreadsheetml/2006/main" count="2329" uniqueCount="61">
  <si>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</si>
  <si>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</si>
  <si>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</si>
  <si>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</si>
  <si>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</si>
  <si>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</si>
  <si>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</si>
  <si>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</si>
  <si>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</si>
  <si>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</si>
  <si>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</si>
  <si>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</si>
  <si>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Groundhog Day</t>
  </si>
  <si>
    <t>Notes</t>
  </si>
  <si>
    <t>© 2022 Vertex42 LLC. Free to print.</t>
  </si>
  <si>
    <t>Valentine's Day</t>
  </si>
  <si>
    <t>Presidents' Day</t>
  </si>
  <si>
    <t>Ramadan (1st day)</t>
  </si>
  <si>
    <t>Mardi Gras</t>
  </si>
  <si>
    <t>Ash Wednesday</t>
  </si>
  <si>
    <t>St. Patrick's Day</t>
  </si>
  <si>
    <t>Vernal equinox (GMT)</t>
  </si>
  <si>
    <t>April Fool's Day</t>
  </si>
  <si>
    <t>Passover</t>
  </si>
  <si>
    <t>Good Friday</t>
  </si>
  <si>
    <t>Easter</t>
  </si>
  <si>
    <t>Earth Day</t>
  </si>
  <si>
    <t>Admin Assist Day</t>
  </si>
  <si>
    <t>Cinco de Mayo</t>
  </si>
  <si>
    <t>Mother's Day</t>
  </si>
  <si>
    <t>Armed Forces Day</t>
  </si>
  <si>
    <t>Memorial Day</t>
  </si>
  <si>
    <t>Pentecost</t>
  </si>
  <si>
    <t>Flag Day</t>
  </si>
  <si>
    <t>Father's Day</t>
  </si>
  <si>
    <t>Juneteenth</t>
  </si>
  <si>
    <t>June Solstice (GMT)</t>
  </si>
  <si>
    <t>Independence Day</t>
  </si>
  <si>
    <t>Parents' Day</t>
  </si>
  <si>
    <t>Aviation Day</t>
  </si>
  <si>
    <t>Labor Day</t>
  </si>
  <si>
    <t>Grandparents Day</t>
  </si>
  <si>
    <t>Patriot Day</t>
  </si>
  <si>
    <t>Constitution Day</t>
  </si>
  <si>
    <t>Autumnal equinox (GMT)</t>
  </si>
  <si>
    <t>Rosh Hashanah</t>
  </si>
  <si>
    <t>Yom Kippur</t>
  </si>
  <si>
    <t>Federal Holiday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</si>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</sst>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5" x14ac:knownFonts="1">
    <font>
      <sz val="10"/>
      <name val="Arial"/>
      <family val="2"/>
    </font>
    <font>
      <sz val="12"/>
      <name val="Cambria"/>
      <family val="2"/>
      <scheme val="major"/>
    </font>
    <font>
      <sz val="16"/>
      <color theme="4" tint="-0.249977111117893"/>
      <name val="Cambria"/>
      <family val="2"/>
      <scheme val="major"/>
    </font>
    <font>
      <sz val="42"/>
      <color theme="4" tint="-0.249977111117893"/>
      <name val="Cambria"/>
      <family val="2"/>
      <scheme val="major"/>
    </font>
    <font>
      <b/>
      <sz val="14"/>
      <color theme="0"/>
      <name val="Cambria"/>
      <family val="2"/>
      <scheme val="major"/>
    </font>
    <font>
      <b/>
      <sz val="16"/>
      <color theme="4" tint="-0.249977111117893"/>
      <name val="Cambria"/>
      <family val="1"/>
      <scheme val="major"/>
    </font>
    <font>
      <sz val="10"/>
      <color theme="4" tint="-0.249977111117893"/>
      <name val="Arial Narrow"/>
      <family val="2"/>
    </font>
    <font>
      <sz val="10"/>
      <name val="Arial Narrow"/>
      <family val="2"/>
    </font>
    <font>
      <sz val="11"/>
      <color theme="4" tint="-0.249977111117893"/>
      <name val="Cambria"/>
      <family val="1"/>
      <scheme val="major"/>
    </font>
    <font>
      <sz val="11"/>
      <name val="Arial Narrow"/>
      <family val="2"/>
    </font>
    <font>
      <u/>
      <sz val="10"/>
      <color indexed="12"/>
      <name val="Verdana"/>
      <family val="2"/>
    </font>
    <font>
      <sz val="8"/>
      <color theme="1" tint="0.499984740745262"/>
      <name val="Arial Narrow"/>
      <family val="2"/>
    </font>
    <font>
      <sz val="11"/>
      <color rgb="FF5F5F5F"/>
      <name val="Arial Narrow"/>
      <family val="2"/>
    </font>
    <font>
      <sz val="8"/>
      <color rgb="FF777777"/>
      <name val="Tahoma"/>
      <family val="2"/>
    </font>
    <font>
      <u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 shrinkToFit="1"/>
    </xf>
    <xf numFmtId="165" fontId="5" fillId="4" borderId="4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left" vertical="center" shrinkToFit="1"/>
    </xf>
    <xf numFmtId="165" fontId="5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indent="1"/>
    </xf>
    <xf numFmtId="0" fontId="9" fillId="0" borderId="10" xfId="0" applyFont="1" applyBorder="1"/>
    <xf numFmtId="0" fontId="9" fillId="0" borderId="5" xfId="0" applyFont="1" applyBorder="1"/>
    <xf numFmtId="0" fontId="7" fillId="4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indent="1"/>
    </xf>
    <xf numFmtId="0" fontId="7" fillId="0" borderId="0" xfId="0" applyFont="1"/>
    <xf numFmtId="0" fontId="7" fillId="0" borderId="7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6" xfId="0" applyFont="1" applyBorder="1"/>
    <xf numFmtId="0" fontId="7" fillId="4" borderId="11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indent="1"/>
    </xf>
    <xf numFmtId="0" fontId="7" fillId="0" borderId="11" xfId="0" applyFont="1" applyBorder="1"/>
    <xf numFmtId="0" fontId="7" fillId="0" borderId="9" xfId="0" applyFont="1" applyBorder="1"/>
    <xf numFmtId="0" fontId="12" fillId="0" borderId="4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center"/>
    </xf>
    <xf numFmtId="0" fontId="12" fillId="0" borderId="5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  <dxf>
      <font>
        <color theme="0" tint="-0.34998626667073579"/>
      </font>
      <border>
        <right/>
        <bottom/>
      </border>
    </dxf>
    <dxf>
      <border>
        <right style="thin">
          <color theme="0" tint="-0.24994659260841701"/>
        </right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5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18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44F8B67C-DFCA-2F27-9F06-17EA4C70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A95C4321-40F3-6D4E-DD0A-4808DD00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4DB5465-C8B8-71FA-5247-3C455C1E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BD9A241F-BB38-BB9D-680C-EF187233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961CC88A-5098-409C-4CAB-093CE302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6E35C231-6B12-9803-5207-9F5446C5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DD68826D-4A70-3C8D-3A2F-CED199F7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BA00DDCE-09CA-845F-48DB-2401F588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F293F290-96C8-2CDB-95BF-4E109226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DDE4E036-01AF-15ED-FA89-A39C5B1E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AD3BE957-24B5-10F7-E36C-29173F11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12C2101E-A5BF-4D3C-F680-29804B64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6F4BA867-4E45-2F69-36C4-5925029A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D316FC76-99CB-AADA-4A67-A271D7AC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D6D5D77-6EA3-E674-4E9E-CDFBA8E4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4239331B-73B8-839E-6753-4A074125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ECACE19B-9721-ECFD-8669-BC2290EB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3E709C6F-C27A-E326-E7DD-F342123C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81770561-4AF2-E7AF-8E43-B14508FD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356C25-5E05-FFB6-489F-69B025F5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78E2A4D-AAE9-75B5-59EE-D5D7A564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EFF745DC-9465-DE97-FB8B-1F2FFA86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1</xdr:col>
      <xdr:colOff>886079</xdr:colOff>
      <xdr:row>1</xdr:row>
      <xdr:rowOff>827786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D7DFED80-F1BA-CE47-3A47-C2517F31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63500</xdr:colOff>
      <xdr:row>0</xdr:row>
      <xdr:rowOff>25400</xdr:rowOff>
    </xdr:from>
    <xdr:to>
      <xdr:col>13</xdr:col>
      <xdr:colOff>886079</xdr:colOff>
      <xdr:row>1</xdr:row>
      <xdr:rowOff>827786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DDB1ACC0-1EAE-6E0D-D473-74E8EC27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50" y="25400"/>
          <a:ext cx="1155954" cy="1030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Wal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 Calibri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A29C-68BD-4E0A-8A3C-E7D6A4833F12}">
  <sheetPr>
    <pageSetUpPr fitToPage="1"/>
  </sheetPr>
  <dimension ref="A1:N34"/>
  <sheetViews>
    <sheetView showGridLines="0" tabSelected="1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45658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45655</v>
      </c>
      <c r="B5" s="10" t="s">
        <v>8</v>
      </c>
      <c r="C5" s="11">
        <v>45656</v>
      </c>
      <c r="D5" s="12" t="s">
        <v>8</v>
      </c>
      <c r="E5" s="11">
        <v>45657</v>
      </c>
      <c r="F5" s="12" t="s">
        <v>8</v>
      </c>
      <c r="G5" s="11">
        <v>45658</v>
      </c>
      <c r="H5" s="12" t="s">
        <v>9</v>
      </c>
      <c r="I5" s="11">
        <v>45659</v>
      </c>
      <c r="J5" s="12" t="s">
        <v>8</v>
      </c>
      <c r="K5" s="13">
        <v>45660</v>
      </c>
      <c r="L5" s="14" t="s">
        <v>8</v>
      </c>
      <c r="M5" s="9">
        <v>45661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45662</v>
      </c>
      <c r="B10" s="10" t="s">
        <v>8</v>
      </c>
      <c r="C10" s="11">
        <v>45663</v>
      </c>
      <c r="D10" s="12" t="s">
        <v>8</v>
      </c>
      <c r="E10" s="11">
        <v>45664</v>
      </c>
      <c r="F10" s="12" t="s">
        <v>8</v>
      </c>
      <c r="G10" s="11">
        <v>45665</v>
      </c>
      <c r="H10" s="12" t="s">
        <v>8</v>
      </c>
      <c r="I10" s="11">
        <v>45666</v>
      </c>
      <c r="J10" s="12" t="s">
        <v>8</v>
      </c>
      <c r="K10" s="13">
        <v>45667</v>
      </c>
      <c r="L10" s="14" t="s">
        <v>8</v>
      </c>
      <c r="M10" s="9">
        <v>45668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45669</v>
      </c>
      <c r="B15" s="10" t="s">
        <v>8</v>
      </c>
      <c r="C15" s="11">
        <v>45670</v>
      </c>
      <c r="D15" s="12" t="s">
        <v>8</v>
      </c>
      <c r="E15" s="11">
        <v>45671</v>
      </c>
      <c r="F15" s="12" t="s">
        <v>8</v>
      </c>
      <c r="G15" s="11">
        <v>45672</v>
      </c>
      <c r="H15" s="12" t="s">
        <v>8</v>
      </c>
      <c r="I15" s="11">
        <v>45673</v>
      </c>
      <c r="J15" s="12" t="s">
        <v>8</v>
      </c>
      <c r="K15" s="13">
        <v>45674</v>
      </c>
      <c r="L15" s="14" t="s">
        <v>8</v>
      </c>
      <c r="M15" s="9">
        <v>45675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45676</v>
      </c>
      <c r="B20" s="10" t="s">
        <v>8</v>
      </c>
      <c r="C20" s="11">
        <v>45677</v>
      </c>
      <c r="D20" s="12" t="s">
        <v>10</v>
      </c>
      <c r="E20" s="11">
        <v>45678</v>
      </c>
      <c r="F20" s="12" t="s">
        <v>8</v>
      </c>
      <c r="G20" s="11">
        <v>45679</v>
      </c>
      <c r="H20" s="12" t="s">
        <v>8</v>
      </c>
      <c r="I20" s="11">
        <v>45680</v>
      </c>
      <c r="J20" s="12" t="s">
        <v>8</v>
      </c>
      <c r="K20" s="13">
        <v>45681</v>
      </c>
      <c r="L20" s="14" t="s">
        <v>8</v>
      </c>
      <c r="M20" s="9">
        <v>45682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45683</v>
      </c>
      <c r="B25" s="10" t="s">
        <v>8</v>
      </c>
      <c r="C25" s="11">
        <v>45684</v>
      </c>
      <c r="D25" s="12" t="s">
        <v>8</v>
      </c>
      <c r="E25" s="11">
        <v>45685</v>
      </c>
      <c r="F25" s="12" t="s">
        <v>8</v>
      </c>
      <c r="G25" s="11">
        <v>45686</v>
      </c>
      <c r="H25" s="12" t="s">
        <v>11</v>
      </c>
      <c r="I25" s="11">
        <v>45687</v>
      </c>
      <c r="J25" s="12" t="s">
        <v>8</v>
      </c>
      <c r="K25" s="13">
        <v>45688</v>
      </c>
      <c r="L25" s="14" t="s">
        <v>8</v>
      </c>
      <c r="M25" s="9">
        <v>45689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45690</v>
      </c>
      <c r="B30" s="10" t="s">
        <v>12</v>
      </c>
      <c r="C30" s="11">
        <v>45691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3" priority="1">
      <formula>MONTH($C$10)=MONTH(A5)</formula>
    </cfRule>
    <cfRule type="expression" dxfId="22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C38E1-9EA0-44C9-B747-4D253C6A245B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45931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45928</v>
      </c>
      <c r="B5" s="10" t="s">
        <v>8</v>
      </c>
      <c r="C5" s="11">
        <v>45929</v>
      </c>
      <c r="D5" s="12" t="s">
        <v>8</v>
      </c>
      <c r="E5" s="11">
        <v>45930</v>
      </c>
      <c r="F5" s="12" t="s">
        <v>8</v>
      </c>
      <c r="G5" s="11">
        <v>45931</v>
      </c>
      <c r="H5" s="12" t="s">
        <v>8</v>
      </c>
      <c r="I5" s="11">
        <v>45932</v>
      </c>
      <c r="J5" s="12" t="s">
        <v>46</v>
      </c>
      <c r="K5" s="13">
        <v>45933</v>
      </c>
      <c r="L5" s="14" t="s">
        <v>8</v>
      </c>
      <c r="M5" s="9">
        <v>45934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45935</v>
      </c>
      <c r="B10" s="10" t="s">
        <v>8</v>
      </c>
      <c r="C10" s="11">
        <v>45936</v>
      </c>
      <c r="D10" s="12" t="s">
        <v>8</v>
      </c>
      <c r="E10" s="11">
        <v>45937</v>
      </c>
      <c r="F10" s="12" t="s">
        <v>8</v>
      </c>
      <c r="G10" s="11">
        <v>45938</v>
      </c>
      <c r="H10" s="12" t="s">
        <v>8</v>
      </c>
      <c r="I10" s="11">
        <v>45939</v>
      </c>
      <c r="J10" s="12" t="s">
        <v>8</v>
      </c>
      <c r="K10" s="13">
        <v>45940</v>
      </c>
      <c r="L10" s="14" t="s">
        <v>8</v>
      </c>
      <c r="M10" s="9">
        <v>45941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45942</v>
      </c>
      <c r="B15" s="10" t="s">
        <v>8</v>
      </c>
      <c r="C15" s="11">
        <v>45943</v>
      </c>
      <c r="D15" s="12" t="s">
        <v>47</v>
      </c>
      <c r="E15" s="11">
        <v>45944</v>
      </c>
      <c r="F15" s="12" t="s">
        <v>8</v>
      </c>
      <c r="G15" s="11">
        <v>45945</v>
      </c>
      <c r="H15" s="12" t="s">
        <v>8</v>
      </c>
      <c r="I15" s="11">
        <v>45946</v>
      </c>
      <c r="J15" s="12" t="s">
        <v>48</v>
      </c>
      <c r="K15" s="13">
        <v>45947</v>
      </c>
      <c r="L15" s="14" t="s">
        <v>8</v>
      </c>
      <c r="M15" s="9">
        <v>45948</v>
      </c>
      <c r="N15" s="10" t="s">
        <v>49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45949</v>
      </c>
      <c r="B20" s="10" t="s">
        <v>8</v>
      </c>
      <c r="C20" s="11">
        <v>45950</v>
      </c>
      <c r="D20" s="12" t="s">
        <v>8</v>
      </c>
      <c r="E20" s="11">
        <v>45951</v>
      </c>
      <c r="F20" s="12" t="s">
        <v>8</v>
      </c>
      <c r="G20" s="11">
        <v>45952</v>
      </c>
      <c r="H20" s="12" t="s">
        <v>8</v>
      </c>
      <c r="I20" s="11">
        <v>45953</v>
      </c>
      <c r="J20" s="12" t="s">
        <v>8</v>
      </c>
      <c r="K20" s="13">
        <v>45954</v>
      </c>
      <c r="L20" s="14" t="s">
        <v>50</v>
      </c>
      <c r="M20" s="9">
        <v>45955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45956</v>
      </c>
      <c r="B25" s="10" t="s">
        <v>8</v>
      </c>
      <c r="C25" s="11">
        <v>45957</v>
      </c>
      <c r="D25" s="12" t="s">
        <v>8</v>
      </c>
      <c r="E25" s="11">
        <v>45958</v>
      </c>
      <c r="F25" s="12" t="s">
        <v>8</v>
      </c>
      <c r="G25" s="11">
        <v>45959</v>
      </c>
      <c r="H25" s="12" t="s">
        <v>8</v>
      </c>
      <c r="I25" s="11">
        <v>45960</v>
      </c>
      <c r="J25" s="12" t="s">
        <v>8</v>
      </c>
      <c r="K25" s="13">
        <v>45961</v>
      </c>
      <c r="L25" s="14" t="s">
        <v>51</v>
      </c>
      <c r="M25" s="9">
        <v>45962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45963</v>
      </c>
      <c r="B30" s="10" t="s">
        <v>8</v>
      </c>
      <c r="C30" s="11">
        <v>45964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5" priority="1">
      <formula>MONTH($C$10)=MONTH(A5)</formula>
    </cfRule>
    <cfRule type="expression" dxfId="4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D5D8D-F1E5-464E-AAB5-543059E5D8D9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45962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45956</v>
      </c>
      <c r="B5" s="10" t="s">
        <v>8</v>
      </c>
      <c r="C5" s="11">
        <v>45957</v>
      </c>
      <c r="D5" s="12" t="s">
        <v>8</v>
      </c>
      <c r="E5" s="11">
        <v>45958</v>
      </c>
      <c r="F5" s="12" t="s">
        <v>8</v>
      </c>
      <c r="G5" s="11">
        <v>45959</v>
      </c>
      <c r="H5" s="12" t="s">
        <v>8</v>
      </c>
      <c r="I5" s="11">
        <v>45960</v>
      </c>
      <c r="J5" s="12" t="s">
        <v>8</v>
      </c>
      <c r="K5" s="13">
        <v>45961</v>
      </c>
      <c r="L5" s="14" t="s">
        <v>51</v>
      </c>
      <c r="M5" s="9">
        <v>45962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45963</v>
      </c>
      <c r="B10" s="10" t="s">
        <v>8</v>
      </c>
      <c r="C10" s="11">
        <v>45964</v>
      </c>
      <c r="D10" s="12" t="s">
        <v>8</v>
      </c>
      <c r="E10" s="11">
        <v>45965</v>
      </c>
      <c r="F10" s="12" t="s">
        <v>8</v>
      </c>
      <c r="G10" s="11">
        <v>45966</v>
      </c>
      <c r="H10" s="12" t="s">
        <v>8</v>
      </c>
      <c r="I10" s="11">
        <v>45967</v>
      </c>
      <c r="J10" s="12" t="s">
        <v>8</v>
      </c>
      <c r="K10" s="13">
        <v>45968</v>
      </c>
      <c r="L10" s="14" t="s">
        <v>8</v>
      </c>
      <c r="M10" s="9">
        <v>45969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45970</v>
      </c>
      <c r="B15" s="10" t="s">
        <v>8</v>
      </c>
      <c r="C15" s="11">
        <v>45971</v>
      </c>
      <c r="D15" s="12" t="s">
        <v>8</v>
      </c>
      <c r="E15" s="11">
        <v>45972</v>
      </c>
      <c r="F15" s="12" t="s">
        <v>52</v>
      </c>
      <c r="G15" s="11">
        <v>45973</v>
      </c>
      <c r="H15" s="12" t="s">
        <v>8</v>
      </c>
      <c r="I15" s="11">
        <v>45974</v>
      </c>
      <c r="J15" s="12" t="s">
        <v>8</v>
      </c>
      <c r="K15" s="13">
        <v>45975</v>
      </c>
      <c r="L15" s="14" t="s">
        <v>8</v>
      </c>
      <c r="M15" s="9">
        <v>45976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45977</v>
      </c>
      <c r="B20" s="10" t="s">
        <v>8</v>
      </c>
      <c r="C20" s="11">
        <v>45978</v>
      </c>
      <c r="D20" s="12" t="s">
        <v>8</v>
      </c>
      <c r="E20" s="11">
        <v>45979</v>
      </c>
      <c r="F20" s="12" t="s">
        <v>8</v>
      </c>
      <c r="G20" s="11">
        <v>45980</v>
      </c>
      <c r="H20" s="12" t="s">
        <v>8</v>
      </c>
      <c r="I20" s="11">
        <v>45981</v>
      </c>
      <c r="J20" s="12" t="s">
        <v>8</v>
      </c>
      <c r="K20" s="13">
        <v>45982</v>
      </c>
      <c r="L20" s="14" t="s">
        <v>8</v>
      </c>
      <c r="M20" s="9">
        <v>45983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45984</v>
      </c>
      <c r="B25" s="10" t="s">
        <v>8</v>
      </c>
      <c r="C25" s="11">
        <v>45985</v>
      </c>
      <c r="D25" s="12" t="s">
        <v>8</v>
      </c>
      <c r="E25" s="11">
        <v>45986</v>
      </c>
      <c r="F25" s="12" t="s">
        <v>8</v>
      </c>
      <c r="G25" s="11">
        <v>45987</v>
      </c>
      <c r="H25" s="12" t="s">
        <v>8</v>
      </c>
      <c r="I25" s="11">
        <v>45988</v>
      </c>
      <c r="J25" s="12" t="s">
        <v>53</v>
      </c>
      <c r="K25" s="13">
        <v>45989</v>
      </c>
      <c r="L25" s="14" t="s">
        <v>8</v>
      </c>
      <c r="M25" s="9">
        <v>45990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45991</v>
      </c>
      <c r="B30" s="10" t="s">
        <v>8</v>
      </c>
      <c r="C30" s="11">
        <v>45992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3" priority="1">
      <formula>MONTH($C$10)=MONTH(A5)</formula>
    </cfRule>
    <cfRule type="expression" dxfId="2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A380-74CA-4397-A495-71614E7FF45D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45992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45991</v>
      </c>
      <c r="B5" s="10" t="s">
        <v>8</v>
      </c>
      <c r="C5" s="11">
        <v>45992</v>
      </c>
      <c r="D5" s="12" t="s">
        <v>8</v>
      </c>
      <c r="E5" s="11">
        <v>45993</v>
      </c>
      <c r="F5" s="12" t="s">
        <v>8</v>
      </c>
      <c r="G5" s="11">
        <v>45994</v>
      </c>
      <c r="H5" s="12" t="s">
        <v>8</v>
      </c>
      <c r="I5" s="11">
        <v>45995</v>
      </c>
      <c r="J5" s="12" t="s">
        <v>8</v>
      </c>
      <c r="K5" s="13">
        <v>45996</v>
      </c>
      <c r="L5" s="14" t="s">
        <v>8</v>
      </c>
      <c r="M5" s="9">
        <v>45997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45998</v>
      </c>
      <c r="B10" s="10" t="s">
        <v>54</v>
      </c>
      <c r="C10" s="11">
        <v>45999</v>
      </c>
      <c r="D10" s="12" t="s">
        <v>8</v>
      </c>
      <c r="E10" s="11">
        <v>46000</v>
      </c>
      <c r="F10" s="12" t="s">
        <v>8</v>
      </c>
      <c r="G10" s="11">
        <v>46001</v>
      </c>
      <c r="H10" s="12" t="s">
        <v>8</v>
      </c>
      <c r="I10" s="11">
        <v>46002</v>
      </c>
      <c r="J10" s="12" t="s">
        <v>8</v>
      </c>
      <c r="K10" s="13">
        <v>46003</v>
      </c>
      <c r="L10" s="14" t="s">
        <v>8</v>
      </c>
      <c r="M10" s="9">
        <v>46004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46005</v>
      </c>
      <c r="B15" s="10" t="s">
        <v>55</v>
      </c>
      <c r="C15" s="11">
        <v>46006</v>
      </c>
      <c r="D15" s="12" t="s">
        <v>8</v>
      </c>
      <c r="E15" s="11">
        <v>46007</v>
      </c>
      <c r="F15" s="12" t="s">
        <v>8</v>
      </c>
      <c r="G15" s="11">
        <v>46008</v>
      </c>
      <c r="H15" s="12" t="s">
        <v>8</v>
      </c>
      <c r="I15" s="11">
        <v>46009</v>
      </c>
      <c r="J15" s="12" t="s">
        <v>8</v>
      </c>
      <c r="K15" s="13">
        <v>46010</v>
      </c>
      <c r="L15" s="14" t="s">
        <v>8</v>
      </c>
      <c r="M15" s="9">
        <v>46011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46012</v>
      </c>
      <c r="B20" s="10" t="s">
        <v>56</v>
      </c>
      <c r="C20" s="11">
        <v>46013</v>
      </c>
      <c r="D20" s="12" t="s">
        <v>8</v>
      </c>
      <c r="E20" s="11">
        <v>46014</v>
      </c>
      <c r="F20" s="12" t="s">
        <v>8</v>
      </c>
      <c r="G20" s="11">
        <v>46015</v>
      </c>
      <c r="H20" s="12" t="s">
        <v>57</v>
      </c>
      <c r="I20" s="11">
        <v>46016</v>
      </c>
      <c r="J20" s="12" t="s">
        <v>58</v>
      </c>
      <c r="K20" s="13">
        <v>46017</v>
      </c>
      <c r="L20" s="14" t="s">
        <v>59</v>
      </c>
      <c r="M20" s="9">
        <v>46018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46019</v>
      </c>
      <c r="B25" s="10" t="s">
        <v>8</v>
      </c>
      <c r="C25" s="11">
        <v>46020</v>
      </c>
      <c r="D25" s="12" t="s">
        <v>8</v>
      </c>
      <c r="E25" s="11">
        <v>46021</v>
      </c>
      <c r="F25" s="12" t="s">
        <v>8</v>
      </c>
      <c r="G25" s="11">
        <v>46022</v>
      </c>
      <c r="H25" s="12" t="s">
        <v>60</v>
      </c>
      <c r="I25" s="11">
        <v>46023</v>
      </c>
      <c r="J25" s="12" t="s">
        <v>8</v>
      </c>
      <c r="K25" s="13">
        <v>46024</v>
      </c>
      <c r="L25" s="14" t="s">
        <v>8</v>
      </c>
      <c r="M25" s="9">
        <v>46025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46026</v>
      </c>
      <c r="B30" s="10" t="s">
        <v>8</v>
      </c>
      <c r="C30" s="11">
        <v>46027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" priority="1">
      <formula>MONTH($C$10)=MONTH(A5)</formula>
    </cfRule>
    <cfRule type="expression" dxfId="0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6DC5-D34E-4A9C-AD7A-62ADB36A2453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45689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45683</v>
      </c>
      <c r="B5" s="10" t="s">
        <v>8</v>
      </c>
      <c r="C5" s="11">
        <v>45684</v>
      </c>
      <c r="D5" s="12" t="s">
        <v>8</v>
      </c>
      <c r="E5" s="11">
        <v>45685</v>
      </c>
      <c r="F5" s="12" t="s">
        <v>8</v>
      </c>
      <c r="G5" s="11">
        <v>45686</v>
      </c>
      <c r="H5" s="12" t="s">
        <v>11</v>
      </c>
      <c r="I5" s="11">
        <v>45687</v>
      </c>
      <c r="J5" s="12" t="s">
        <v>8</v>
      </c>
      <c r="K5" s="13">
        <v>45688</v>
      </c>
      <c r="L5" s="14" t="s">
        <v>8</v>
      </c>
      <c r="M5" s="9">
        <v>45689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45690</v>
      </c>
      <c r="B10" s="10" t="s">
        <v>12</v>
      </c>
      <c r="C10" s="11">
        <v>45691</v>
      </c>
      <c r="D10" s="12" t="s">
        <v>8</v>
      </c>
      <c r="E10" s="11">
        <v>45692</v>
      </c>
      <c r="F10" s="12" t="s">
        <v>8</v>
      </c>
      <c r="G10" s="11">
        <v>45693</v>
      </c>
      <c r="H10" s="12" t="s">
        <v>8</v>
      </c>
      <c r="I10" s="11">
        <v>45694</v>
      </c>
      <c r="J10" s="12" t="s">
        <v>8</v>
      </c>
      <c r="K10" s="13">
        <v>45695</v>
      </c>
      <c r="L10" s="14" t="s">
        <v>8</v>
      </c>
      <c r="M10" s="9">
        <v>45696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45697</v>
      </c>
      <c r="B15" s="10" t="s">
        <v>8</v>
      </c>
      <c r="C15" s="11">
        <v>45698</v>
      </c>
      <c r="D15" s="12" t="s">
        <v>8</v>
      </c>
      <c r="E15" s="11">
        <v>45699</v>
      </c>
      <c r="F15" s="12" t="s">
        <v>8</v>
      </c>
      <c r="G15" s="11">
        <v>45700</v>
      </c>
      <c r="H15" s="12" t="s">
        <v>8</v>
      </c>
      <c r="I15" s="11">
        <v>45701</v>
      </c>
      <c r="J15" s="12" t="s">
        <v>8</v>
      </c>
      <c r="K15" s="13">
        <v>45702</v>
      </c>
      <c r="L15" s="14" t="s">
        <v>15</v>
      </c>
      <c r="M15" s="9">
        <v>45703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45704</v>
      </c>
      <c r="B20" s="10" t="s">
        <v>8</v>
      </c>
      <c r="C20" s="11">
        <v>45705</v>
      </c>
      <c r="D20" s="12" t="s">
        <v>16</v>
      </c>
      <c r="E20" s="11">
        <v>45706</v>
      </c>
      <c r="F20" s="12" t="s">
        <v>8</v>
      </c>
      <c r="G20" s="11">
        <v>45707</v>
      </c>
      <c r="H20" s="12" t="s">
        <v>8</v>
      </c>
      <c r="I20" s="11">
        <v>45708</v>
      </c>
      <c r="J20" s="12" t="s">
        <v>8</v>
      </c>
      <c r="K20" s="13">
        <v>45709</v>
      </c>
      <c r="L20" s="14" t="s">
        <v>8</v>
      </c>
      <c r="M20" s="9">
        <v>45710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45711</v>
      </c>
      <c r="B25" s="10" t="s">
        <v>8</v>
      </c>
      <c r="C25" s="11">
        <v>45712</v>
      </c>
      <c r="D25" s="12" t="s">
        <v>8</v>
      </c>
      <c r="E25" s="11">
        <v>45713</v>
      </c>
      <c r="F25" s="12" t="s">
        <v>8</v>
      </c>
      <c r="G25" s="11">
        <v>45714</v>
      </c>
      <c r="H25" s="12" t="s">
        <v>8</v>
      </c>
      <c r="I25" s="11">
        <v>45715</v>
      </c>
      <c r="J25" s="12" t="s">
        <v>8</v>
      </c>
      <c r="K25" s="13">
        <v>45716</v>
      </c>
      <c r="L25" s="14" t="s">
        <v>8</v>
      </c>
      <c r="M25" s="9">
        <v>45717</v>
      </c>
      <c r="N25" s="10" t="s">
        <v>17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45718</v>
      </c>
      <c r="B30" s="10" t="s">
        <v>8</v>
      </c>
      <c r="C30" s="11">
        <v>45719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21" priority="1">
      <formula>MONTH($C$10)=MONTH(A5)</formula>
    </cfRule>
    <cfRule type="expression" dxfId="20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7ED1-7AE1-4649-95AE-98E6A90AEB22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45717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45711</v>
      </c>
      <c r="B5" s="10" t="s">
        <v>8</v>
      </c>
      <c r="C5" s="11">
        <v>45712</v>
      </c>
      <c r="D5" s="12" t="s">
        <v>8</v>
      </c>
      <c r="E5" s="11">
        <v>45713</v>
      </c>
      <c r="F5" s="12" t="s">
        <v>8</v>
      </c>
      <c r="G5" s="11">
        <v>45714</v>
      </c>
      <c r="H5" s="12" t="s">
        <v>8</v>
      </c>
      <c r="I5" s="11">
        <v>45715</v>
      </c>
      <c r="J5" s="12" t="s">
        <v>8</v>
      </c>
      <c r="K5" s="13">
        <v>45716</v>
      </c>
      <c r="L5" s="14" t="s">
        <v>8</v>
      </c>
      <c r="M5" s="9">
        <v>45717</v>
      </c>
      <c r="N5" s="10" t="s">
        <v>17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45718</v>
      </c>
      <c r="B10" s="10" t="s">
        <v>8</v>
      </c>
      <c r="C10" s="11">
        <v>45719</v>
      </c>
      <c r="D10" s="12" t="s">
        <v>8</v>
      </c>
      <c r="E10" s="11">
        <v>45720</v>
      </c>
      <c r="F10" s="12" t="s">
        <v>18</v>
      </c>
      <c r="G10" s="11">
        <v>45721</v>
      </c>
      <c r="H10" s="12" t="s">
        <v>19</v>
      </c>
      <c r="I10" s="11">
        <v>45722</v>
      </c>
      <c r="J10" s="12" t="s">
        <v>8</v>
      </c>
      <c r="K10" s="13">
        <v>45723</v>
      </c>
      <c r="L10" s="14" t="s">
        <v>8</v>
      </c>
      <c r="M10" s="9">
        <v>45724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45725</v>
      </c>
      <c r="B15" s="10" t="s">
        <v>8</v>
      </c>
      <c r="C15" s="11">
        <v>45726</v>
      </c>
      <c r="D15" s="12" t="s">
        <v>8</v>
      </c>
      <c r="E15" s="11">
        <v>45727</v>
      </c>
      <c r="F15" s="12" t="s">
        <v>8</v>
      </c>
      <c r="G15" s="11">
        <v>45728</v>
      </c>
      <c r="H15" s="12" t="s">
        <v>8</v>
      </c>
      <c r="I15" s="11">
        <v>45729</v>
      </c>
      <c r="J15" s="12" t="s">
        <v>8</v>
      </c>
      <c r="K15" s="13">
        <v>45730</v>
      </c>
      <c r="L15" s="14" t="s">
        <v>8</v>
      </c>
      <c r="M15" s="9">
        <v>45731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45732</v>
      </c>
      <c r="B20" s="10" t="s">
        <v>8</v>
      </c>
      <c r="C20" s="11">
        <v>45733</v>
      </c>
      <c r="D20" s="12" t="s">
        <v>20</v>
      </c>
      <c r="E20" s="11">
        <v>45734</v>
      </c>
      <c r="F20" s="12" t="s">
        <v>8</v>
      </c>
      <c r="G20" s="11">
        <v>45735</v>
      </c>
      <c r="H20" s="12" t="s">
        <v>8</v>
      </c>
      <c r="I20" s="11">
        <v>45736</v>
      </c>
      <c r="J20" s="12" t="s">
        <v>21</v>
      </c>
      <c r="K20" s="13">
        <v>45737</v>
      </c>
      <c r="L20" s="14" t="s">
        <v>8</v>
      </c>
      <c r="M20" s="9">
        <v>45738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45739</v>
      </c>
      <c r="B25" s="10" t="s">
        <v>8</v>
      </c>
      <c r="C25" s="11">
        <v>45740</v>
      </c>
      <c r="D25" s="12" t="s">
        <v>8</v>
      </c>
      <c r="E25" s="11">
        <v>45741</v>
      </c>
      <c r="F25" s="12" t="s">
        <v>8</v>
      </c>
      <c r="G25" s="11">
        <v>45742</v>
      </c>
      <c r="H25" s="12" t="s">
        <v>8</v>
      </c>
      <c r="I25" s="11">
        <v>45743</v>
      </c>
      <c r="J25" s="12" t="s">
        <v>8</v>
      </c>
      <c r="K25" s="13">
        <v>45744</v>
      </c>
      <c r="L25" s="14" t="s">
        <v>8</v>
      </c>
      <c r="M25" s="9">
        <v>45745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45746</v>
      </c>
      <c r="B30" s="10" t="s">
        <v>8</v>
      </c>
      <c r="C30" s="11">
        <v>45747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9" priority="1">
      <formula>MONTH($C$10)=MONTH(A5)</formula>
    </cfRule>
    <cfRule type="expression" dxfId="18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F896-9C2C-4750-B3A2-F3F5EFBD7994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45748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45746</v>
      </c>
      <c r="B5" s="10" t="s">
        <v>8</v>
      </c>
      <c r="C5" s="11">
        <v>45747</v>
      </c>
      <c r="D5" s="12" t="s">
        <v>8</v>
      </c>
      <c r="E5" s="11">
        <v>45748</v>
      </c>
      <c r="F5" s="12" t="s">
        <v>22</v>
      </c>
      <c r="G5" s="11">
        <v>45749</v>
      </c>
      <c r="H5" s="12" t="s">
        <v>8</v>
      </c>
      <c r="I5" s="11">
        <v>45750</v>
      </c>
      <c r="J5" s="12" t="s">
        <v>8</v>
      </c>
      <c r="K5" s="13">
        <v>45751</v>
      </c>
      <c r="L5" s="14" t="s">
        <v>8</v>
      </c>
      <c r="M5" s="9">
        <v>45752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45753</v>
      </c>
      <c r="B10" s="10" t="s">
        <v>8</v>
      </c>
      <c r="C10" s="11">
        <v>45754</v>
      </c>
      <c r="D10" s="12" t="s">
        <v>8</v>
      </c>
      <c r="E10" s="11">
        <v>45755</v>
      </c>
      <c r="F10" s="12" t="s">
        <v>8</v>
      </c>
      <c r="G10" s="11">
        <v>45756</v>
      </c>
      <c r="H10" s="12" t="s">
        <v>8</v>
      </c>
      <c r="I10" s="11">
        <v>45757</v>
      </c>
      <c r="J10" s="12" t="s">
        <v>8</v>
      </c>
      <c r="K10" s="13">
        <v>45758</v>
      </c>
      <c r="L10" s="14" t="s">
        <v>8</v>
      </c>
      <c r="M10" s="9">
        <v>45759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45760</v>
      </c>
      <c r="B15" s="10" t="s">
        <v>23</v>
      </c>
      <c r="C15" s="11">
        <v>45761</v>
      </c>
      <c r="D15" s="12" t="s">
        <v>8</v>
      </c>
      <c r="E15" s="11">
        <v>45762</v>
      </c>
      <c r="F15" s="12" t="s">
        <v>8</v>
      </c>
      <c r="G15" s="11">
        <v>45763</v>
      </c>
      <c r="H15" s="12" t="s">
        <v>8</v>
      </c>
      <c r="I15" s="11">
        <v>45764</v>
      </c>
      <c r="J15" s="12" t="s">
        <v>8</v>
      </c>
      <c r="K15" s="13">
        <v>45765</v>
      </c>
      <c r="L15" s="14" t="s">
        <v>24</v>
      </c>
      <c r="M15" s="9">
        <v>45766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45767</v>
      </c>
      <c r="B20" s="10" t="s">
        <v>25</v>
      </c>
      <c r="C20" s="11">
        <v>45768</v>
      </c>
      <c r="D20" s="12" t="s">
        <v>8</v>
      </c>
      <c r="E20" s="11">
        <v>45769</v>
      </c>
      <c r="F20" s="12" t="s">
        <v>26</v>
      </c>
      <c r="G20" s="11">
        <v>45770</v>
      </c>
      <c r="H20" s="12" t="s">
        <v>27</v>
      </c>
      <c r="I20" s="11">
        <v>45771</v>
      </c>
      <c r="J20" s="12" t="s">
        <v>8</v>
      </c>
      <c r="K20" s="13">
        <v>45772</v>
      </c>
      <c r="L20" s="14" t="s">
        <v>8</v>
      </c>
      <c r="M20" s="9">
        <v>45773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45774</v>
      </c>
      <c r="B25" s="10" t="s">
        <v>8</v>
      </c>
      <c r="C25" s="11">
        <v>45775</v>
      </c>
      <c r="D25" s="12" t="s">
        <v>8</v>
      </c>
      <c r="E25" s="11">
        <v>45776</v>
      </c>
      <c r="F25" s="12" t="s">
        <v>8</v>
      </c>
      <c r="G25" s="11">
        <v>45777</v>
      </c>
      <c r="H25" s="12" t="s">
        <v>8</v>
      </c>
      <c r="I25" s="11">
        <v>45778</v>
      </c>
      <c r="J25" s="12" t="s">
        <v>8</v>
      </c>
      <c r="K25" s="13">
        <v>45779</v>
      </c>
      <c r="L25" s="14" t="s">
        <v>8</v>
      </c>
      <c r="M25" s="9">
        <v>45780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45781</v>
      </c>
      <c r="B30" s="10" t="s">
        <v>8</v>
      </c>
      <c r="C30" s="11">
        <v>45782</v>
      </c>
      <c r="D30" s="27" t="s">
        <v>28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7" priority="1">
      <formula>MONTH($C$10)=MONTH(A5)</formula>
    </cfRule>
    <cfRule type="expression" dxfId="16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7A1E-E2CD-4E5B-BAA5-A265454CCD83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45778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45774</v>
      </c>
      <c r="B5" s="10" t="s">
        <v>8</v>
      </c>
      <c r="C5" s="11">
        <v>45775</v>
      </c>
      <c r="D5" s="12" t="s">
        <v>8</v>
      </c>
      <c r="E5" s="11">
        <v>45776</v>
      </c>
      <c r="F5" s="12" t="s">
        <v>8</v>
      </c>
      <c r="G5" s="11">
        <v>45777</v>
      </c>
      <c r="H5" s="12" t="s">
        <v>8</v>
      </c>
      <c r="I5" s="11">
        <v>45778</v>
      </c>
      <c r="J5" s="12" t="s">
        <v>8</v>
      </c>
      <c r="K5" s="13">
        <v>45779</v>
      </c>
      <c r="L5" s="14" t="s">
        <v>8</v>
      </c>
      <c r="M5" s="9">
        <v>45780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45781</v>
      </c>
      <c r="B10" s="10" t="s">
        <v>8</v>
      </c>
      <c r="C10" s="11">
        <v>45782</v>
      </c>
      <c r="D10" s="12" t="s">
        <v>28</v>
      </c>
      <c r="E10" s="11">
        <v>45783</v>
      </c>
      <c r="F10" s="12" t="s">
        <v>8</v>
      </c>
      <c r="G10" s="11">
        <v>45784</v>
      </c>
      <c r="H10" s="12" t="s">
        <v>8</v>
      </c>
      <c r="I10" s="11">
        <v>45785</v>
      </c>
      <c r="J10" s="12" t="s">
        <v>8</v>
      </c>
      <c r="K10" s="13">
        <v>45786</v>
      </c>
      <c r="L10" s="14" t="s">
        <v>8</v>
      </c>
      <c r="M10" s="9">
        <v>45787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45788</v>
      </c>
      <c r="B15" s="10" t="s">
        <v>29</v>
      </c>
      <c r="C15" s="11">
        <v>45789</v>
      </c>
      <c r="D15" s="12" t="s">
        <v>8</v>
      </c>
      <c r="E15" s="11">
        <v>45790</v>
      </c>
      <c r="F15" s="12" t="s">
        <v>8</v>
      </c>
      <c r="G15" s="11">
        <v>45791</v>
      </c>
      <c r="H15" s="12" t="s">
        <v>8</v>
      </c>
      <c r="I15" s="11">
        <v>45792</v>
      </c>
      <c r="J15" s="12" t="s">
        <v>8</v>
      </c>
      <c r="K15" s="13">
        <v>45793</v>
      </c>
      <c r="L15" s="14" t="s">
        <v>8</v>
      </c>
      <c r="M15" s="9">
        <v>45794</v>
      </c>
      <c r="N15" s="10" t="s">
        <v>30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45795</v>
      </c>
      <c r="B20" s="10" t="s">
        <v>8</v>
      </c>
      <c r="C20" s="11">
        <v>45796</v>
      </c>
      <c r="D20" s="12" t="s">
        <v>8</v>
      </c>
      <c r="E20" s="11">
        <v>45797</v>
      </c>
      <c r="F20" s="12" t="s">
        <v>8</v>
      </c>
      <c r="G20" s="11">
        <v>45798</v>
      </c>
      <c r="H20" s="12" t="s">
        <v>8</v>
      </c>
      <c r="I20" s="11">
        <v>45799</v>
      </c>
      <c r="J20" s="12" t="s">
        <v>8</v>
      </c>
      <c r="K20" s="13">
        <v>45800</v>
      </c>
      <c r="L20" s="14" t="s">
        <v>8</v>
      </c>
      <c r="M20" s="9">
        <v>45801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45802</v>
      </c>
      <c r="B25" s="10" t="s">
        <v>8</v>
      </c>
      <c r="C25" s="11">
        <v>45803</v>
      </c>
      <c r="D25" s="12" t="s">
        <v>31</v>
      </c>
      <c r="E25" s="11">
        <v>45804</v>
      </c>
      <c r="F25" s="12" t="s">
        <v>8</v>
      </c>
      <c r="G25" s="11">
        <v>45805</v>
      </c>
      <c r="H25" s="12" t="s">
        <v>8</v>
      </c>
      <c r="I25" s="11">
        <v>45806</v>
      </c>
      <c r="J25" s="12" t="s">
        <v>8</v>
      </c>
      <c r="K25" s="13">
        <v>45807</v>
      </c>
      <c r="L25" s="14" t="s">
        <v>8</v>
      </c>
      <c r="M25" s="9">
        <v>45808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45809</v>
      </c>
      <c r="B30" s="10" t="s">
        <v>8</v>
      </c>
      <c r="C30" s="11">
        <v>45810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5" priority="1">
      <formula>MONTH($C$10)=MONTH(A5)</formula>
    </cfRule>
    <cfRule type="expression" dxfId="14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4C1A-0E26-4BF8-99FA-3351E225348A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45809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45809</v>
      </c>
      <c r="B5" s="10" t="s">
        <v>8</v>
      </c>
      <c r="C5" s="11">
        <v>45810</v>
      </c>
      <c r="D5" s="12" t="s">
        <v>8</v>
      </c>
      <c r="E5" s="11">
        <v>45811</v>
      </c>
      <c r="F5" s="12" t="s">
        <v>8</v>
      </c>
      <c r="G5" s="11">
        <v>45812</v>
      </c>
      <c r="H5" s="12" t="s">
        <v>8</v>
      </c>
      <c r="I5" s="11">
        <v>45813</v>
      </c>
      <c r="J5" s="12" t="s">
        <v>8</v>
      </c>
      <c r="K5" s="13">
        <v>45814</v>
      </c>
      <c r="L5" s="14" t="s">
        <v>8</v>
      </c>
      <c r="M5" s="9">
        <v>45815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45816</v>
      </c>
      <c r="B10" s="10" t="s">
        <v>32</v>
      </c>
      <c r="C10" s="11">
        <v>45817</v>
      </c>
      <c r="D10" s="12" t="s">
        <v>8</v>
      </c>
      <c r="E10" s="11">
        <v>45818</v>
      </c>
      <c r="F10" s="12" t="s">
        <v>8</v>
      </c>
      <c r="G10" s="11">
        <v>45819</v>
      </c>
      <c r="H10" s="12" t="s">
        <v>8</v>
      </c>
      <c r="I10" s="11">
        <v>45820</v>
      </c>
      <c r="J10" s="12" t="s">
        <v>8</v>
      </c>
      <c r="K10" s="13">
        <v>45821</v>
      </c>
      <c r="L10" s="14" t="s">
        <v>8</v>
      </c>
      <c r="M10" s="9">
        <v>45822</v>
      </c>
      <c r="N10" s="10" t="s">
        <v>33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45823</v>
      </c>
      <c r="B15" s="10" t="s">
        <v>34</v>
      </c>
      <c r="C15" s="11">
        <v>45824</v>
      </c>
      <c r="D15" s="12" t="s">
        <v>8</v>
      </c>
      <c r="E15" s="11">
        <v>45825</v>
      </c>
      <c r="F15" s="12" t="s">
        <v>8</v>
      </c>
      <c r="G15" s="11">
        <v>45826</v>
      </c>
      <c r="H15" s="12" t="s">
        <v>8</v>
      </c>
      <c r="I15" s="11">
        <v>45827</v>
      </c>
      <c r="J15" s="12" t="s">
        <v>35</v>
      </c>
      <c r="K15" s="13">
        <v>45828</v>
      </c>
      <c r="L15" s="14" t="s">
        <v>8</v>
      </c>
      <c r="M15" s="9">
        <v>45829</v>
      </c>
      <c r="N15" s="10" t="s">
        <v>36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45830</v>
      </c>
      <c r="B20" s="10" t="s">
        <v>8</v>
      </c>
      <c r="C20" s="11">
        <v>45831</v>
      </c>
      <c r="D20" s="12" t="s">
        <v>8</v>
      </c>
      <c r="E20" s="11">
        <v>45832</v>
      </c>
      <c r="F20" s="12" t="s">
        <v>8</v>
      </c>
      <c r="G20" s="11">
        <v>45833</v>
      </c>
      <c r="H20" s="12" t="s">
        <v>8</v>
      </c>
      <c r="I20" s="11">
        <v>45834</v>
      </c>
      <c r="J20" s="12" t="s">
        <v>8</v>
      </c>
      <c r="K20" s="13">
        <v>45835</v>
      </c>
      <c r="L20" s="14" t="s">
        <v>8</v>
      </c>
      <c r="M20" s="9">
        <v>45836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45837</v>
      </c>
      <c r="B25" s="10" t="s">
        <v>8</v>
      </c>
      <c r="C25" s="11">
        <v>45838</v>
      </c>
      <c r="D25" s="12" t="s">
        <v>8</v>
      </c>
      <c r="E25" s="11">
        <v>45839</v>
      </c>
      <c r="F25" s="12" t="s">
        <v>8</v>
      </c>
      <c r="G25" s="11">
        <v>45840</v>
      </c>
      <c r="H25" s="12" t="s">
        <v>8</v>
      </c>
      <c r="I25" s="11">
        <v>45841</v>
      </c>
      <c r="J25" s="12" t="s">
        <v>8</v>
      </c>
      <c r="K25" s="13">
        <v>45842</v>
      </c>
      <c r="L25" s="14" t="s">
        <v>37</v>
      </c>
      <c r="M25" s="9">
        <v>45843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45844</v>
      </c>
      <c r="B30" s="10" t="s">
        <v>8</v>
      </c>
      <c r="C30" s="11">
        <v>45845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3" priority="1">
      <formula>MONTH($C$10)=MONTH(A5)</formula>
    </cfRule>
    <cfRule type="expression" dxfId="12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7F12-BC79-43AD-A5D8-FD03F2FCE87E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45839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45837</v>
      </c>
      <c r="B5" s="10" t="s">
        <v>8</v>
      </c>
      <c r="C5" s="11">
        <v>45838</v>
      </c>
      <c r="D5" s="12" t="s">
        <v>8</v>
      </c>
      <c r="E5" s="11">
        <v>45839</v>
      </c>
      <c r="F5" s="12" t="s">
        <v>8</v>
      </c>
      <c r="G5" s="11">
        <v>45840</v>
      </c>
      <c r="H5" s="12" t="s">
        <v>8</v>
      </c>
      <c r="I5" s="11">
        <v>45841</v>
      </c>
      <c r="J5" s="12" t="s">
        <v>8</v>
      </c>
      <c r="K5" s="13">
        <v>45842</v>
      </c>
      <c r="L5" s="14" t="s">
        <v>37</v>
      </c>
      <c r="M5" s="9">
        <v>45843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45844</v>
      </c>
      <c r="B10" s="10" t="s">
        <v>8</v>
      </c>
      <c r="C10" s="11">
        <v>45845</v>
      </c>
      <c r="D10" s="12" t="s">
        <v>8</v>
      </c>
      <c r="E10" s="11">
        <v>45846</v>
      </c>
      <c r="F10" s="12" t="s">
        <v>8</v>
      </c>
      <c r="G10" s="11">
        <v>45847</v>
      </c>
      <c r="H10" s="12" t="s">
        <v>8</v>
      </c>
      <c r="I10" s="11">
        <v>45848</v>
      </c>
      <c r="J10" s="12" t="s">
        <v>8</v>
      </c>
      <c r="K10" s="13">
        <v>45849</v>
      </c>
      <c r="L10" s="14" t="s">
        <v>8</v>
      </c>
      <c r="M10" s="9">
        <v>45850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45851</v>
      </c>
      <c r="B15" s="10" t="s">
        <v>8</v>
      </c>
      <c r="C15" s="11">
        <v>45852</v>
      </c>
      <c r="D15" s="12" t="s">
        <v>8</v>
      </c>
      <c r="E15" s="11">
        <v>45853</v>
      </c>
      <c r="F15" s="12" t="s">
        <v>8</v>
      </c>
      <c r="G15" s="11">
        <v>45854</v>
      </c>
      <c r="H15" s="12" t="s">
        <v>8</v>
      </c>
      <c r="I15" s="11">
        <v>45855</v>
      </c>
      <c r="J15" s="12" t="s">
        <v>8</v>
      </c>
      <c r="K15" s="13">
        <v>45856</v>
      </c>
      <c r="L15" s="14" t="s">
        <v>8</v>
      </c>
      <c r="M15" s="9">
        <v>45857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45858</v>
      </c>
      <c r="B20" s="10" t="s">
        <v>8</v>
      </c>
      <c r="C20" s="11">
        <v>45859</v>
      </c>
      <c r="D20" s="12" t="s">
        <v>8</v>
      </c>
      <c r="E20" s="11">
        <v>45860</v>
      </c>
      <c r="F20" s="12" t="s">
        <v>8</v>
      </c>
      <c r="G20" s="11">
        <v>45861</v>
      </c>
      <c r="H20" s="12" t="s">
        <v>8</v>
      </c>
      <c r="I20" s="11">
        <v>45862</v>
      </c>
      <c r="J20" s="12" t="s">
        <v>8</v>
      </c>
      <c r="K20" s="13">
        <v>45863</v>
      </c>
      <c r="L20" s="14" t="s">
        <v>8</v>
      </c>
      <c r="M20" s="9">
        <v>45864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45865</v>
      </c>
      <c r="B25" s="10" t="s">
        <v>38</v>
      </c>
      <c r="C25" s="11">
        <v>45866</v>
      </c>
      <c r="D25" s="12" t="s">
        <v>8</v>
      </c>
      <c r="E25" s="11">
        <v>45867</v>
      </c>
      <c r="F25" s="12" t="s">
        <v>8</v>
      </c>
      <c r="G25" s="11">
        <v>45868</v>
      </c>
      <c r="H25" s="12" t="s">
        <v>8</v>
      </c>
      <c r="I25" s="11">
        <v>45869</v>
      </c>
      <c r="J25" s="12" t="s">
        <v>8</v>
      </c>
      <c r="K25" s="13">
        <v>45870</v>
      </c>
      <c r="L25" s="14" t="s">
        <v>8</v>
      </c>
      <c r="M25" s="9">
        <v>45871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45872</v>
      </c>
      <c r="B30" s="10" t="s">
        <v>8</v>
      </c>
      <c r="C30" s="11">
        <v>45873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11" priority="1">
      <formula>MONTH($C$10)=MONTH(A5)</formula>
    </cfRule>
    <cfRule type="expression" dxfId="10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DF8A-AF64-433D-B2FF-C64C97B9CB0B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45870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45865</v>
      </c>
      <c r="B5" s="10" t="s">
        <v>38</v>
      </c>
      <c r="C5" s="11">
        <v>45866</v>
      </c>
      <c r="D5" s="12" t="s">
        <v>8</v>
      </c>
      <c r="E5" s="11">
        <v>45867</v>
      </c>
      <c r="F5" s="12" t="s">
        <v>8</v>
      </c>
      <c r="G5" s="11">
        <v>45868</v>
      </c>
      <c r="H5" s="12" t="s">
        <v>8</v>
      </c>
      <c r="I5" s="11">
        <v>45869</v>
      </c>
      <c r="J5" s="12" t="s">
        <v>8</v>
      </c>
      <c r="K5" s="13">
        <v>45870</v>
      </c>
      <c r="L5" s="14" t="s">
        <v>8</v>
      </c>
      <c r="M5" s="9">
        <v>45871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45872</v>
      </c>
      <c r="B10" s="10" t="s">
        <v>8</v>
      </c>
      <c r="C10" s="11">
        <v>45873</v>
      </c>
      <c r="D10" s="12" t="s">
        <v>8</v>
      </c>
      <c r="E10" s="11">
        <v>45874</v>
      </c>
      <c r="F10" s="12" t="s">
        <v>8</v>
      </c>
      <c r="G10" s="11">
        <v>45875</v>
      </c>
      <c r="H10" s="12" t="s">
        <v>8</v>
      </c>
      <c r="I10" s="11">
        <v>45876</v>
      </c>
      <c r="J10" s="12" t="s">
        <v>8</v>
      </c>
      <c r="K10" s="13">
        <v>45877</v>
      </c>
      <c r="L10" s="14" t="s">
        <v>8</v>
      </c>
      <c r="M10" s="9">
        <v>45878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45879</v>
      </c>
      <c r="B15" s="10" t="s">
        <v>8</v>
      </c>
      <c r="C15" s="11">
        <v>45880</v>
      </c>
      <c r="D15" s="12" t="s">
        <v>8</v>
      </c>
      <c r="E15" s="11">
        <v>45881</v>
      </c>
      <c r="F15" s="12" t="s">
        <v>8</v>
      </c>
      <c r="G15" s="11">
        <v>45882</v>
      </c>
      <c r="H15" s="12" t="s">
        <v>8</v>
      </c>
      <c r="I15" s="11">
        <v>45883</v>
      </c>
      <c r="J15" s="12" t="s">
        <v>8</v>
      </c>
      <c r="K15" s="13">
        <v>45884</v>
      </c>
      <c r="L15" s="14" t="s">
        <v>8</v>
      </c>
      <c r="M15" s="9">
        <v>45885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45886</v>
      </c>
      <c r="B20" s="10" t="s">
        <v>8</v>
      </c>
      <c r="C20" s="11">
        <v>45887</v>
      </c>
      <c r="D20" s="12" t="s">
        <v>8</v>
      </c>
      <c r="E20" s="11">
        <v>45888</v>
      </c>
      <c r="F20" s="12" t="s">
        <v>39</v>
      </c>
      <c r="G20" s="11">
        <v>45889</v>
      </c>
      <c r="H20" s="12" t="s">
        <v>8</v>
      </c>
      <c r="I20" s="11">
        <v>45890</v>
      </c>
      <c r="J20" s="12" t="s">
        <v>8</v>
      </c>
      <c r="K20" s="13">
        <v>45891</v>
      </c>
      <c r="L20" s="14" t="s">
        <v>8</v>
      </c>
      <c r="M20" s="9">
        <v>45892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45893</v>
      </c>
      <c r="B25" s="10" t="s">
        <v>8</v>
      </c>
      <c r="C25" s="11">
        <v>45894</v>
      </c>
      <c r="D25" s="12" t="s">
        <v>8</v>
      </c>
      <c r="E25" s="11">
        <v>45895</v>
      </c>
      <c r="F25" s="12" t="s">
        <v>8</v>
      </c>
      <c r="G25" s="11">
        <v>45896</v>
      </c>
      <c r="H25" s="12" t="s">
        <v>8</v>
      </c>
      <c r="I25" s="11">
        <v>45897</v>
      </c>
      <c r="J25" s="12" t="s">
        <v>8</v>
      </c>
      <c r="K25" s="13">
        <v>45898</v>
      </c>
      <c r="L25" s="14" t="s">
        <v>8</v>
      </c>
      <c r="M25" s="9">
        <v>45899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45900</v>
      </c>
      <c r="B30" s="10" t="s">
        <v>8</v>
      </c>
      <c r="C30" s="11">
        <v>45901</v>
      </c>
      <c r="D30" s="27" t="s">
        <v>40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9" priority="1">
      <formula>MONTH($C$10)=MONTH(A5)</formula>
    </cfRule>
    <cfRule type="expression" dxfId="8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E67D-870C-4CBC-88D0-A41269AE9745}">
  <sheetPr>
    <pageSetUpPr fitToPage="1"/>
  </sheetPr>
  <dimension ref="A1:N34"/>
  <sheetViews>
    <sheetView showGridLines="0" workbookViewId="0">
      <selection sqref="A1:B2"/>
    </sheetView>
  </sheetViews>
  <sheetFormatPr defaultRowHeight="12.75" x14ac:dyDescent="0.2"/>
  <cols>
    <col min="1" max="1" width="5" customWidth="1"/>
    <col min="2" max="2" width="14" customWidth="1"/>
    <col min="3" max="3" width="5" customWidth="1"/>
    <col min="4" max="4" width="14" customWidth="1"/>
    <col min="5" max="5" width="5" customWidth="1"/>
    <col min="6" max="6" width="14" customWidth="1"/>
    <col min="7" max="7" width="5" customWidth="1"/>
    <col min="8" max="8" width="14" customWidth="1"/>
    <col min="9" max="9" width="5" customWidth="1"/>
    <col min="10" max="10" width="14" customWidth="1"/>
    <col min="11" max="11" width="5" customWidth="1"/>
    <col min="12" max="12" width="14" customWidth="1"/>
    <col min="13" max="13" width="5" customWidth="1"/>
    <col min="14" max="14" width="14" customWidth="1"/>
  </cols>
  <sheetData>
    <row r="1" spans="1:14" ht="18" customHeight="1" x14ac:dyDescent="0.2">
      <c r="A1" s="1"/>
      <c r="B1" s="1"/>
      <c r="C1" s="2" t="str">
        <f>IF(Jan!C1="","",Jan!C1)</f>
        <v>[Calendar Title]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5" customFormat="1" ht="67.5" customHeight="1" x14ac:dyDescent="0.2">
      <c r="A2" s="1"/>
      <c r="B2" s="1"/>
      <c r="C2" s="4">
        <v>45901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</row>
    <row r="3" spans="1:14" hidden="1" x14ac:dyDescent="0.2"/>
    <row r="4" spans="1:14" s="5" customFormat="1" ht="20.25" customHeight="1" x14ac:dyDescent="0.2">
      <c r="A4" s="6" t="s">
        <v>1</v>
      </c>
      <c r="B4" s="7"/>
      <c r="C4" s="7" t="s">
        <v>2</v>
      </c>
      <c r="D4" s="7"/>
      <c r="E4" s="7" t="s">
        <v>3</v>
      </c>
      <c r="F4" s="7"/>
      <c r="G4" s="7" t="s">
        <v>4</v>
      </c>
      <c r="H4" s="7"/>
      <c r="I4" s="7" t="s">
        <v>5</v>
      </c>
      <c r="J4" s="7"/>
      <c r="K4" s="7" t="s">
        <v>6</v>
      </c>
      <c r="L4" s="7"/>
      <c r="M4" s="7" t="s">
        <v>7</v>
      </c>
      <c r="N4" s="8"/>
    </row>
    <row r="5" spans="1:14" s="5" customFormat="1" ht="20.25" customHeight="1" x14ac:dyDescent="0.2">
      <c r="A5" s="9">
        <v>45900</v>
      </c>
      <c r="B5" s="10" t="s">
        <v>8</v>
      </c>
      <c r="C5" s="11">
        <v>45901</v>
      </c>
      <c r="D5" s="12" t="s">
        <v>40</v>
      </c>
      <c r="E5" s="11">
        <v>45902</v>
      </c>
      <c r="F5" s="12" t="s">
        <v>8</v>
      </c>
      <c r="G5" s="11">
        <v>45903</v>
      </c>
      <c r="H5" s="12" t="s">
        <v>8</v>
      </c>
      <c r="I5" s="11">
        <v>45904</v>
      </c>
      <c r="J5" s="12" t="s">
        <v>8</v>
      </c>
      <c r="K5" s="13">
        <v>45905</v>
      </c>
      <c r="L5" s="14" t="s">
        <v>8</v>
      </c>
      <c r="M5" s="9">
        <v>45906</v>
      </c>
      <c r="N5" s="10" t="s">
        <v>8</v>
      </c>
    </row>
    <row r="6" spans="1:14" s="5" customFormat="1" ht="15" customHeight="1" x14ac:dyDescent="0.2">
      <c r="A6" s="15" t="s">
        <v>8</v>
      </c>
      <c r="B6" s="16"/>
      <c r="C6" s="17" t="s">
        <v>8</v>
      </c>
      <c r="D6" s="18"/>
      <c r="E6" s="17" t="s">
        <v>8</v>
      </c>
      <c r="F6" s="18"/>
      <c r="G6" s="17" t="s">
        <v>8</v>
      </c>
      <c r="H6" s="18"/>
      <c r="I6" s="17" t="s">
        <v>8</v>
      </c>
      <c r="J6" s="18"/>
      <c r="K6" s="19" t="s">
        <v>8</v>
      </c>
      <c r="L6" s="20"/>
      <c r="M6" s="15" t="s">
        <v>8</v>
      </c>
      <c r="N6" s="16"/>
    </row>
    <row r="7" spans="1:14" s="5" customFormat="1" ht="15" customHeight="1" x14ac:dyDescent="0.2">
      <c r="A7" s="15" t="s">
        <v>8</v>
      </c>
      <c r="B7" s="16"/>
      <c r="C7" s="17" t="s">
        <v>8</v>
      </c>
      <c r="D7" s="18"/>
      <c r="E7" s="17" t="s">
        <v>8</v>
      </c>
      <c r="F7" s="18"/>
      <c r="G7" s="17" t="s">
        <v>8</v>
      </c>
      <c r="H7" s="18"/>
      <c r="I7" s="17" t="s">
        <v>8</v>
      </c>
      <c r="J7" s="18"/>
      <c r="K7" s="19" t="s">
        <v>8</v>
      </c>
      <c r="L7" s="20"/>
      <c r="M7" s="15" t="s">
        <v>8</v>
      </c>
      <c r="N7" s="16"/>
    </row>
    <row r="8" spans="1:14" s="5" customFormat="1" ht="15" customHeight="1" x14ac:dyDescent="0.2">
      <c r="A8" s="15" t="s">
        <v>8</v>
      </c>
      <c r="B8" s="16"/>
      <c r="C8" s="17" t="s">
        <v>8</v>
      </c>
      <c r="D8" s="18"/>
      <c r="E8" s="17" t="s">
        <v>8</v>
      </c>
      <c r="F8" s="18"/>
      <c r="G8" s="17" t="s">
        <v>8</v>
      </c>
      <c r="H8" s="18"/>
      <c r="I8" s="17" t="s">
        <v>8</v>
      </c>
      <c r="J8" s="18"/>
      <c r="K8" s="19" t="s">
        <v>8</v>
      </c>
      <c r="L8" s="20"/>
      <c r="M8" s="15" t="s">
        <v>8</v>
      </c>
      <c r="N8" s="16"/>
    </row>
    <row r="9" spans="1:14" s="5" customFormat="1" ht="15" customHeight="1" x14ac:dyDescent="0.2">
      <c r="A9" s="21" t="s">
        <v>8</v>
      </c>
      <c r="B9" s="22"/>
      <c r="C9" s="23" t="s">
        <v>8</v>
      </c>
      <c r="D9" s="24"/>
      <c r="E9" s="23" t="s">
        <v>8</v>
      </c>
      <c r="F9" s="24"/>
      <c r="G9" s="23" t="s">
        <v>8</v>
      </c>
      <c r="H9" s="24"/>
      <c r="I9" s="23" t="s">
        <v>8</v>
      </c>
      <c r="J9" s="24"/>
      <c r="K9" s="25" t="s">
        <v>8</v>
      </c>
      <c r="L9" s="26"/>
      <c r="M9" s="21" t="s">
        <v>8</v>
      </c>
      <c r="N9" s="22"/>
    </row>
    <row r="10" spans="1:14" s="5" customFormat="1" ht="20.25" customHeight="1" x14ac:dyDescent="0.2">
      <c r="A10" s="9">
        <v>45907</v>
      </c>
      <c r="B10" s="10" t="s">
        <v>41</v>
      </c>
      <c r="C10" s="11">
        <v>45908</v>
      </c>
      <c r="D10" s="12" t="s">
        <v>8</v>
      </c>
      <c r="E10" s="11">
        <v>45909</v>
      </c>
      <c r="F10" s="12" t="s">
        <v>8</v>
      </c>
      <c r="G10" s="11">
        <v>45910</v>
      </c>
      <c r="H10" s="12" t="s">
        <v>8</v>
      </c>
      <c r="I10" s="11">
        <v>45911</v>
      </c>
      <c r="J10" s="12" t="s">
        <v>42</v>
      </c>
      <c r="K10" s="13">
        <v>45912</v>
      </c>
      <c r="L10" s="14" t="s">
        <v>8</v>
      </c>
      <c r="M10" s="9">
        <v>45913</v>
      </c>
      <c r="N10" s="10" t="s">
        <v>8</v>
      </c>
    </row>
    <row r="11" spans="1:14" s="5" customFormat="1" ht="15" customHeight="1" x14ac:dyDescent="0.2">
      <c r="A11" s="15" t="s">
        <v>8</v>
      </c>
      <c r="B11" s="16"/>
      <c r="C11" s="17" t="s">
        <v>8</v>
      </c>
      <c r="D11" s="18"/>
      <c r="E11" s="17" t="s">
        <v>8</v>
      </c>
      <c r="F11" s="18"/>
      <c r="G11" s="17" t="s">
        <v>8</v>
      </c>
      <c r="H11" s="18"/>
      <c r="I11" s="17" t="s">
        <v>8</v>
      </c>
      <c r="J11" s="18"/>
      <c r="K11" s="19" t="s">
        <v>8</v>
      </c>
      <c r="L11" s="20"/>
      <c r="M11" s="15" t="s">
        <v>8</v>
      </c>
      <c r="N11" s="16"/>
    </row>
    <row r="12" spans="1:14" s="5" customFormat="1" ht="15" customHeight="1" x14ac:dyDescent="0.2">
      <c r="A12" s="15" t="s">
        <v>8</v>
      </c>
      <c r="B12" s="16"/>
      <c r="C12" s="17" t="s">
        <v>8</v>
      </c>
      <c r="D12" s="18"/>
      <c r="E12" s="17" t="s">
        <v>8</v>
      </c>
      <c r="F12" s="18"/>
      <c r="G12" s="17" t="s">
        <v>8</v>
      </c>
      <c r="H12" s="18"/>
      <c r="I12" s="17" t="s">
        <v>8</v>
      </c>
      <c r="J12" s="18"/>
      <c r="K12" s="19" t="s">
        <v>8</v>
      </c>
      <c r="L12" s="20"/>
      <c r="M12" s="15" t="s">
        <v>8</v>
      </c>
      <c r="N12" s="16"/>
    </row>
    <row r="13" spans="1:14" s="5" customFormat="1" ht="15" customHeight="1" x14ac:dyDescent="0.2">
      <c r="A13" s="15" t="s">
        <v>8</v>
      </c>
      <c r="B13" s="16"/>
      <c r="C13" s="17" t="s">
        <v>8</v>
      </c>
      <c r="D13" s="18"/>
      <c r="E13" s="17" t="s">
        <v>8</v>
      </c>
      <c r="F13" s="18"/>
      <c r="G13" s="17" t="s">
        <v>8</v>
      </c>
      <c r="H13" s="18"/>
      <c r="I13" s="17" t="s">
        <v>8</v>
      </c>
      <c r="J13" s="18"/>
      <c r="K13" s="19" t="s">
        <v>8</v>
      </c>
      <c r="L13" s="20"/>
      <c r="M13" s="15" t="s">
        <v>8</v>
      </c>
      <c r="N13" s="16"/>
    </row>
    <row r="14" spans="1:14" s="5" customFormat="1" ht="15" customHeight="1" x14ac:dyDescent="0.2">
      <c r="A14" s="21" t="s">
        <v>8</v>
      </c>
      <c r="B14" s="22"/>
      <c r="C14" s="23" t="s">
        <v>8</v>
      </c>
      <c r="D14" s="24"/>
      <c r="E14" s="23" t="s">
        <v>8</v>
      </c>
      <c r="F14" s="24"/>
      <c r="G14" s="23" t="s">
        <v>8</v>
      </c>
      <c r="H14" s="24"/>
      <c r="I14" s="23" t="s">
        <v>8</v>
      </c>
      <c r="J14" s="24"/>
      <c r="K14" s="25" t="s">
        <v>8</v>
      </c>
      <c r="L14" s="26"/>
      <c r="M14" s="21" t="s">
        <v>8</v>
      </c>
      <c r="N14" s="22"/>
    </row>
    <row r="15" spans="1:14" s="5" customFormat="1" ht="20.25" customHeight="1" x14ac:dyDescent="0.2">
      <c r="A15" s="9">
        <v>45914</v>
      </c>
      <c r="B15" s="10" t="s">
        <v>8</v>
      </c>
      <c r="C15" s="11">
        <v>45915</v>
      </c>
      <c r="D15" s="12" t="s">
        <v>8</v>
      </c>
      <c r="E15" s="11">
        <v>45916</v>
      </c>
      <c r="F15" s="12" t="s">
        <v>8</v>
      </c>
      <c r="G15" s="11">
        <v>45917</v>
      </c>
      <c r="H15" s="12" t="s">
        <v>43</v>
      </c>
      <c r="I15" s="11">
        <v>45918</v>
      </c>
      <c r="J15" s="12" t="s">
        <v>8</v>
      </c>
      <c r="K15" s="13">
        <v>45919</v>
      </c>
      <c r="L15" s="14" t="s">
        <v>8</v>
      </c>
      <c r="M15" s="9">
        <v>45920</v>
      </c>
      <c r="N15" s="10" t="s">
        <v>8</v>
      </c>
    </row>
    <row r="16" spans="1:14" s="5" customFormat="1" ht="15" customHeight="1" x14ac:dyDescent="0.2">
      <c r="A16" s="15" t="s">
        <v>8</v>
      </c>
      <c r="B16" s="16"/>
      <c r="C16" s="17" t="s">
        <v>8</v>
      </c>
      <c r="D16" s="18"/>
      <c r="E16" s="17" t="s">
        <v>8</v>
      </c>
      <c r="F16" s="18"/>
      <c r="G16" s="17" t="s">
        <v>8</v>
      </c>
      <c r="H16" s="18"/>
      <c r="I16" s="17" t="s">
        <v>8</v>
      </c>
      <c r="J16" s="18"/>
      <c r="K16" s="19" t="s">
        <v>8</v>
      </c>
      <c r="L16" s="20"/>
      <c r="M16" s="15" t="s">
        <v>8</v>
      </c>
      <c r="N16" s="16"/>
    </row>
    <row r="17" spans="1:14" s="5" customFormat="1" ht="15" customHeight="1" x14ac:dyDescent="0.2">
      <c r="A17" s="15" t="s">
        <v>8</v>
      </c>
      <c r="B17" s="16"/>
      <c r="C17" s="17" t="s">
        <v>8</v>
      </c>
      <c r="D17" s="18"/>
      <c r="E17" s="17" t="s">
        <v>8</v>
      </c>
      <c r="F17" s="18"/>
      <c r="G17" s="17" t="s">
        <v>8</v>
      </c>
      <c r="H17" s="18"/>
      <c r="I17" s="17" t="s">
        <v>8</v>
      </c>
      <c r="J17" s="18"/>
      <c r="K17" s="19" t="s">
        <v>8</v>
      </c>
      <c r="L17" s="20"/>
      <c r="M17" s="15" t="s">
        <v>8</v>
      </c>
      <c r="N17" s="16"/>
    </row>
    <row r="18" spans="1:14" s="5" customFormat="1" ht="15" customHeight="1" x14ac:dyDescent="0.2">
      <c r="A18" s="15" t="s">
        <v>8</v>
      </c>
      <c r="B18" s="16"/>
      <c r="C18" s="17" t="s">
        <v>8</v>
      </c>
      <c r="D18" s="18"/>
      <c r="E18" s="17" t="s">
        <v>8</v>
      </c>
      <c r="F18" s="18"/>
      <c r="G18" s="17" t="s">
        <v>8</v>
      </c>
      <c r="H18" s="18"/>
      <c r="I18" s="17" t="s">
        <v>8</v>
      </c>
      <c r="J18" s="18"/>
      <c r="K18" s="19" t="s">
        <v>8</v>
      </c>
      <c r="L18" s="20"/>
      <c r="M18" s="15" t="s">
        <v>8</v>
      </c>
      <c r="N18" s="16"/>
    </row>
    <row r="19" spans="1:14" s="5" customFormat="1" ht="15" customHeight="1" x14ac:dyDescent="0.2">
      <c r="A19" s="21" t="s">
        <v>8</v>
      </c>
      <c r="B19" s="22"/>
      <c r="C19" s="23" t="s">
        <v>8</v>
      </c>
      <c r="D19" s="24"/>
      <c r="E19" s="23" t="s">
        <v>8</v>
      </c>
      <c r="F19" s="24"/>
      <c r="G19" s="23" t="s">
        <v>8</v>
      </c>
      <c r="H19" s="24"/>
      <c r="I19" s="23" t="s">
        <v>8</v>
      </c>
      <c r="J19" s="24"/>
      <c r="K19" s="25" t="s">
        <v>8</v>
      </c>
      <c r="L19" s="26"/>
      <c r="M19" s="21" t="s">
        <v>8</v>
      </c>
      <c r="N19" s="22"/>
    </row>
    <row r="20" spans="1:14" s="5" customFormat="1" ht="20.25" customHeight="1" x14ac:dyDescent="0.2">
      <c r="A20" s="9">
        <v>45921</v>
      </c>
      <c r="B20" s="10" t="s">
        <v>8</v>
      </c>
      <c r="C20" s="11">
        <v>45922</v>
      </c>
      <c r="D20" s="12" t="s">
        <v>44</v>
      </c>
      <c r="E20" s="11">
        <v>45923</v>
      </c>
      <c r="F20" s="12" t="s">
        <v>45</v>
      </c>
      <c r="G20" s="11">
        <v>45924</v>
      </c>
      <c r="H20" s="12" t="s">
        <v>8</v>
      </c>
      <c r="I20" s="11">
        <v>45925</v>
      </c>
      <c r="J20" s="12" t="s">
        <v>8</v>
      </c>
      <c r="K20" s="13">
        <v>45926</v>
      </c>
      <c r="L20" s="14" t="s">
        <v>8</v>
      </c>
      <c r="M20" s="9">
        <v>45927</v>
      </c>
      <c r="N20" s="10" t="s">
        <v>8</v>
      </c>
    </row>
    <row r="21" spans="1:14" s="5" customFormat="1" ht="15" customHeight="1" x14ac:dyDescent="0.2">
      <c r="A21" s="15" t="s">
        <v>8</v>
      </c>
      <c r="B21" s="16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9" t="s">
        <v>8</v>
      </c>
      <c r="L21" s="20"/>
      <c r="M21" s="15" t="s">
        <v>8</v>
      </c>
      <c r="N21" s="16"/>
    </row>
    <row r="22" spans="1:14" s="5" customFormat="1" ht="15" customHeight="1" x14ac:dyDescent="0.2">
      <c r="A22" s="15" t="s">
        <v>8</v>
      </c>
      <c r="B22" s="16"/>
      <c r="C22" s="17" t="s">
        <v>8</v>
      </c>
      <c r="D22" s="18"/>
      <c r="E22" s="17" t="s">
        <v>8</v>
      </c>
      <c r="F22" s="18"/>
      <c r="G22" s="17" t="s">
        <v>8</v>
      </c>
      <c r="H22" s="18"/>
      <c r="I22" s="17" t="s">
        <v>8</v>
      </c>
      <c r="J22" s="18"/>
      <c r="K22" s="19" t="s">
        <v>8</v>
      </c>
      <c r="L22" s="20"/>
      <c r="M22" s="15" t="s">
        <v>8</v>
      </c>
      <c r="N22" s="16"/>
    </row>
    <row r="23" spans="1:14" s="5" customFormat="1" ht="15" customHeight="1" x14ac:dyDescent="0.2">
      <c r="A23" s="15" t="s">
        <v>8</v>
      </c>
      <c r="B23" s="16"/>
      <c r="C23" s="17" t="s">
        <v>8</v>
      </c>
      <c r="D23" s="18"/>
      <c r="E23" s="17" t="s">
        <v>8</v>
      </c>
      <c r="F23" s="18"/>
      <c r="G23" s="17" t="s">
        <v>8</v>
      </c>
      <c r="H23" s="18"/>
      <c r="I23" s="17" t="s">
        <v>8</v>
      </c>
      <c r="J23" s="18"/>
      <c r="K23" s="19" t="s">
        <v>8</v>
      </c>
      <c r="L23" s="20"/>
      <c r="M23" s="15" t="s">
        <v>8</v>
      </c>
      <c r="N23" s="16"/>
    </row>
    <row r="24" spans="1:14" s="5" customFormat="1" ht="15" customHeight="1" x14ac:dyDescent="0.2">
      <c r="A24" s="21" t="s">
        <v>8</v>
      </c>
      <c r="B24" s="22"/>
      <c r="C24" s="23" t="s">
        <v>8</v>
      </c>
      <c r="D24" s="24"/>
      <c r="E24" s="23" t="s">
        <v>8</v>
      </c>
      <c r="F24" s="24"/>
      <c r="G24" s="23" t="s">
        <v>8</v>
      </c>
      <c r="H24" s="24"/>
      <c r="I24" s="23" t="s">
        <v>8</v>
      </c>
      <c r="J24" s="24"/>
      <c r="K24" s="25" t="s">
        <v>8</v>
      </c>
      <c r="L24" s="26"/>
      <c r="M24" s="21" t="s">
        <v>8</v>
      </c>
      <c r="N24" s="22"/>
    </row>
    <row r="25" spans="1:14" s="5" customFormat="1" ht="20.25" customHeight="1" x14ac:dyDescent="0.2">
      <c r="A25" s="9">
        <v>45928</v>
      </c>
      <c r="B25" s="10" t="s">
        <v>8</v>
      </c>
      <c r="C25" s="11">
        <v>45929</v>
      </c>
      <c r="D25" s="12" t="s">
        <v>8</v>
      </c>
      <c r="E25" s="11">
        <v>45930</v>
      </c>
      <c r="F25" s="12" t="s">
        <v>8</v>
      </c>
      <c r="G25" s="11">
        <v>45931</v>
      </c>
      <c r="H25" s="12" t="s">
        <v>8</v>
      </c>
      <c r="I25" s="11">
        <v>45932</v>
      </c>
      <c r="J25" s="12" t="s">
        <v>46</v>
      </c>
      <c r="K25" s="13">
        <v>45933</v>
      </c>
      <c r="L25" s="14" t="s">
        <v>8</v>
      </c>
      <c r="M25" s="9">
        <v>45934</v>
      </c>
      <c r="N25" s="10" t="s">
        <v>8</v>
      </c>
    </row>
    <row r="26" spans="1:14" s="5" customFormat="1" ht="15" customHeight="1" x14ac:dyDescent="0.2">
      <c r="A26" s="15" t="s">
        <v>8</v>
      </c>
      <c r="B26" s="16"/>
      <c r="C26" s="17" t="s">
        <v>8</v>
      </c>
      <c r="D26" s="18"/>
      <c r="E26" s="17" t="s">
        <v>8</v>
      </c>
      <c r="F26" s="18"/>
      <c r="G26" s="17" t="s">
        <v>8</v>
      </c>
      <c r="H26" s="18"/>
      <c r="I26" s="17" t="s">
        <v>8</v>
      </c>
      <c r="J26" s="18"/>
      <c r="K26" s="19" t="s">
        <v>8</v>
      </c>
      <c r="L26" s="20"/>
      <c r="M26" s="15" t="s">
        <v>8</v>
      </c>
      <c r="N26" s="16"/>
    </row>
    <row r="27" spans="1:14" s="5" customFormat="1" ht="15" customHeight="1" x14ac:dyDescent="0.2">
      <c r="A27" s="15" t="s">
        <v>8</v>
      </c>
      <c r="B27" s="16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9" t="s">
        <v>8</v>
      </c>
      <c r="L27" s="20"/>
      <c r="M27" s="15" t="s">
        <v>8</v>
      </c>
      <c r="N27" s="16"/>
    </row>
    <row r="28" spans="1:14" s="5" customFormat="1" ht="15" customHeight="1" x14ac:dyDescent="0.2">
      <c r="A28" s="15" t="s">
        <v>8</v>
      </c>
      <c r="B28" s="16"/>
      <c r="C28" s="17" t="s">
        <v>8</v>
      </c>
      <c r="D28" s="18"/>
      <c r="E28" s="17" t="s">
        <v>8</v>
      </c>
      <c r="F28" s="18"/>
      <c r="G28" s="17" t="s">
        <v>8</v>
      </c>
      <c r="H28" s="18"/>
      <c r="I28" s="17" t="s">
        <v>8</v>
      </c>
      <c r="J28" s="18"/>
      <c r="K28" s="19" t="s">
        <v>8</v>
      </c>
      <c r="L28" s="20"/>
      <c r="M28" s="15" t="s">
        <v>8</v>
      </c>
      <c r="N28" s="16"/>
    </row>
    <row r="29" spans="1:14" s="5" customFormat="1" ht="15" customHeight="1" x14ac:dyDescent="0.2">
      <c r="A29" s="21" t="s">
        <v>8</v>
      </c>
      <c r="B29" s="22"/>
      <c r="C29" s="23" t="s">
        <v>8</v>
      </c>
      <c r="D29" s="24"/>
      <c r="E29" s="17" t="s">
        <v>8</v>
      </c>
      <c r="F29" s="18"/>
      <c r="G29" s="17" t="s">
        <v>8</v>
      </c>
      <c r="H29" s="18"/>
      <c r="I29" s="17" t="s">
        <v>8</v>
      </c>
      <c r="J29" s="18"/>
      <c r="K29" s="19" t="s">
        <v>8</v>
      </c>
      <c r="L29" s="20"/>
      <c r="M29" s="15" t="s">
        <v>8</v>
      </c>
      <c r="N29" s="16"/>
    </row>
    <row r="30" spans="1:14" ht="20.25" customHeight="1" x14ac:dyDescent="0.3">
      <c r="A30" s="9">
        <v>45935</v>
      </c>
      <c r="B30" s="10" t="s">
        <v>8</v>
      </c>
      <c r="C30" s="11">
        <v>45936</v>
      </c>
      <c r="D30" s="27" t="s">
        <v>8</v>
      </c>
      <c r="E30" s="28" t="s">
        <v>13</v>
      </c>
      <c r="F30" s="29"/>
      <c r="G30" s="29"/>
      <c r="H30" s="29"/>
      <c r="I30" s="29"/>
      <c r="J30" s="30"/>
      <c r="K30" s="43" t="str">
        <f>HYPERLINK("https://www.vertex42.com/calendars/","Calendar Templates by Vertex42.com")</f>
        <v>Calendar Templates by Vertex42.com</v>
      </c>
      <c r="L30" s="44"/>
      <c r="M30" s="44"/>
      <c r="N30" s="45"/>
    </row>
    <row r="31" spans="1:14" ht="15" customHeight="1" x14ac:dyDescent="0.2">
      <c r="A31" s="15" t="s">
        <v>8</v>
      </c>
      <c r="B31" s="16"/>
      <c r="C31" s="17" t="s">
        <v>8</v>
      </c>
      <c r="D31" s="31"/>
      <c r="E31" s="32"/>
      <c r="F31" s="33"/>
      <c r="G31" s="33"/>
      <c r="H31" s="33"/>
      <c r="I31" s="33"/>
      <c r="J31" s="34"/>
      <c r="K31" s="46" t="str">
        <f>HYPERLINK("https://www.vertex42.com/calendars/","https://www.vertex42.com/calendars/")</f>
        <v>https://www.vertex42.com/calendars/</v>
      </c>
      <c r="L31" s="47"/>
      <c r="M31" s="47"/>
      <c r="N31" s="48"/>
    </row>
    <row r="32" spans="1:14" ht="15" customHeight="1" x14ac:dyDescent="0.2">
      <c r="A32" s="15" t="s">
        <v>8</v>
      </c>
      <c r="B32" s="16"/>
      <c r="C32" s="17" t="s">
        <v>8</v>
      </c>
      <c r="D32" s="31"/>
      <c r="E32" s="32"/>
      <c r="F32" s="33"/>
      <c r="G32" s="33"/>
      <c r="H32" s="33"/>
      <c r="I32" s="33"/>
      <c r="J32" s="34"/>
      <c r="K32" s="35" t="s">
        <v>14</v>
      </c>
      <c r="L32" s="36"/>
      <c r="M32" s="36"/>
      <c r="N32" s="37"/>
    </row>
    <row r="33" spans="1:14" ht="15" customHeight="1" x14ac:dyDescent="0.2">
      <c r="A33" s="15" t="s">
        <v>8</v>
      </c>
      <c r="B33" s="16"/>
      <c r="C33" s="17" t="s">
        <v>8</v>
      </c>
      <c r="D33" s="31"/>
      <c r="E33" s="32"/>
      <c r="F33" s="33"/>
      <c r="G33" s="33"/>
      <c r="H33" s="33"/>
      <c r="I33" s="33"/>
      <c r="J33" s="34"/>
      <c r="K33" s="38"/>
      <c r="L33" s="33"/>
      <c r="M33" s="33"/>
      <c r="N33" s="34"/>
    </row>
    <row r="34" spans="1:14" s="5" customFormat="1" ht="15" customHeight="1" x14ac:dyDescent="0.2">
      <c r="A34" s="21" t="s">
        <v>8</v>
      </c>
      <c r="B34" s="22"/>
      <c r="C34" s="23" t="s">
        <v>8</v>
      </c>
      <c r="D34" s="39"/>
      <c r="E34" s="40"/>
      <c r="F34" s="41"/>
      <c r="G34" s="41"/>
      <c r="H34" s="41"/>
      <c r="I34" s="41"/>
      <c r="J34" s="42"/>
      <c r="K34" s="49" t="str">
        <f>HYPERLINK("https://www.vertex42.com/calendars/2025.html","2025 Calendars")</f>
        <v>2025 Calendars</v>
      </c>
      <c r="L34" s="50"/>
      <c r="M34" s="50" t="str">
        <f>HYPERLINK("https://www.vertex42.com/calendars/2026.html","2026 Calendars")</f>
        <v>2026 Calendars</v>
      </c>
      <c r="N34" s="51"/>
    </row>
  </sheetData>
  <mergeCells count="164">
    <mergeCell ref="A33:B33"/>
    <mergeCell ref="C33:D33"/>
    <mergeCell ref="A34:B34"/>
    <mergeCell ref="C34:D34"/>
    <mergeCell ref="K34:L34"/>
    <mergeCell ref="M34:N34"/>
    <mergeCell ref="M29:N29"/>
    <mergeCell ref="K30:N30"/>
    <mergeCell ref="A31:B31"/>
    <mergeCell ref="C31:D31"/>
    <mergeCell ref="K31:N31"/>
    <mergeCell ref="A32:B32"/>
    <mergeCell ref="C32:D32"/>
    <mergeCell ref="K32:N32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6:B6"/>
    <mergeCell ref="C6:D6"/>
    <mergeCell ref="E6:F6"/>
    <mergeCell ref="G6:H6"/>
    <mergeCell ref="I6:J6"/>
    <mergeCell ref="K6:L6"/>
    <mergeCell ref="M6:N6"/>
    <mergeCell ref="A1:B2"/>
    <mergeCell ref="C1:L1"/>
    <mergeCell ref="M1:N2"/>
    <mergeCell ref="C2:L2"/>
    <mergeCell ref="A4:B4"/>
    <mergeCell ref="C4:D4"/>
    <mergeCell ref="E4:F4"/>
    <mergeCell ref="G4:H4"/>
    <mergeCell ref="I4:J4"/>
    <mergeCell ref="K4:L4"/>
  </mergeCells>
  <conditionalFormatting sqref="A5 C5 E5 G5 I5 K5 M5 M10 K10 I10 G10 E10 C10 A10 A15 C15 E15 G15 I15 K15 M15 M20 K20 I20 G20 E20 C20 A20 A25 C25 E25 G25 I25 K25 M25 A30 C30">
    <cfRule type="expression" dxfId="7" priority="1">
      <formula>MONTH($C$10)=MONTH(A5)</formula>
    </cfRule>
    <cfRule type="expression" dxfId="6" priority="2">
      <formula>MONTH($C$10)&lt;&gt;MONTH(A5)</formula>
    </cfRule>
  </conditionalFormatting>
  <printOptions horizontalCentered="1"/>
  <pageMargins left="0.35" right="0.3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Wall Calendar</dc:title>
  <dc:creator>Vertex42.com</dc:creator>
  <dc:description>© 2022 Vertex42 LLC. All Rights Reserved. Free to Print.</dc:description>
  <cp:lastModifiedBy>Vertex42.com</cp:lastModifiedBy>
  <dcterms:created xsi:type="dcterms:W3CDTF">2022-10-03T22:47:08Z</dcterms:created>
  <dcterms:modified xsi:type="dcterms:W3CDTF">2022-10-03T22:47:26Z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