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FA2B6474-B293-42B5-B39B-5756D7E98567}" xr6:coauthVersionLast="43" xr6:coauthVersionMax="43" xr10:uidLastSave="{00000000-0000-0000-0000-000000000000}"/>
  <bookViews>
    <workbookView xWindow="3120" yWindow="1350" windowWidth="24780" windowHeight="14850" xr2:uid="{F2E590D5-1E52-49E2-9A42-92CBBC7E9CA7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"2020-calendar-bold.xlsx"</definedName>
    <definedName name="vertex42_title" hidden="1">"2020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A1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<sst xmlns="http://schemas.openxmlformats.org/spreadsheetml/2006/main" count="3701" uniqueCount="63">
  <si>
    <t>[Calendar Title]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</si>
  <si>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</si>
  <si>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</si>
  <si>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</si>
  <si>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</si>
  <si>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</si>
  <si>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</si>
  <si>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</si>
  <si>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</si>
  <si>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</si>
  <si>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</si>
  <si>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</si>
  <si>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Groundhog Day</t>
  </si>
  <si>
    <t>Notes</t>
  </si>
  <si>
    <t>© 2019 Vertex42 LLC. Free to print.</t>
  </si>
  <si>
    <t>Lincoln's B-Day</t>
  </si>
  <si>
    <t>Valentine's Day</t>
  </si>
  <si>
    <t>Presidents' Day</t>
  </si>
  <si>
    <t>Mardi Gras</t>
  </si>
  <si>
    <t>Ash Wednesday</t>
  </si>
  <si>
    <t>Daylight Saving</t>
  </si>
  <si>
    <t>St. Patrick's Day</t>
  </si>
  <si>
    <t>Vernal equinox (GMT)</t>
  </si>
  <si>
    <t>April Fool's Day</t>
  </si>
  <si>
    <t>Passover</t>
  </si>
  <si>
    <t>Good Friday</t>
  </si>
  <si>
    <t>Easter</t>
  </si>
  <si>
    <t>Taxes Due</t>
  </si>
  <si>
    <t>Earth Day</t>
  </si>
  <si>
    <t>Ramadan begins</t>
  </si>
  <si>
    <t>Admin Assist Day</t>
  </si>
  <si>
    <t>Cinco de Mayo</t>
  </si>
  <si>
    <t>Mother's Day</t>
  </si>
  <si>
    <t>Armed Forces Day</t>
  </si>
  <si>
    <t>Memorial Day</t>
  </si>
  <si>
    <t>Pentecost</t>
  </si>
  <si>
    <t>Flag Day</t>
  </si>
  <si>
    <t>June Solstice (GMT)</t>
  </si>
  <si>
    <t>Father's Day</t>
  </si>
  <si>
    <t>Independence Day</t>
  </si>
  <si>
    <t>Parents' Day</t>
  </si>
  <si>
    <t>Aviation Day</t>
  </si>
  <si>
    <t>Labor Day</t>
  </si>
  <si>
    <t>Patriot Day</t>
  </si>
  <si>
    <t>Grandparents Day</t>
  </si>
  <si>
    <t>Constitution Day</t>
  </si>
  <si>
    <t>Rosh Hashanah</t>
  </si>
  <si>
    <t>Autumnal equinox (GMT)</t>
  </si>
  <si>
    <t>Yom Kippur</t>
  </si>
  <si>
    <t>Columbus Day</t>
  </si>
  <si>
    <t>Boss's Day</t>
  </si>
  <si>
    <t>Sweetest Day</t>
  </si>
  <si>
    <t>United Nations Day</t>
  </si>
  <si>
    <t>Halloween</t>
  </si>
  <si>
    <t>Veterans Day</t>
  </si>
  <si>
    <t>Thanksgiving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</si>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</sst>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d"/>
  </numFmts>
  <fonts count="16" x14ac:knownFonts="1">
    <font>
      <sz val="10"/>
      <name val="Arial"/>
      <family val="2"/>
    </font>
    <font>
      <sz val="16"/>
      <color theme="0"/>
      <name val="Arial"/>
      <family val="2"/>
      <scheme val="major"/>
    </font>
    <font>
      <sz val="10"/>
      <color theme="0"/>
      <name val="Arial"/>
      <family val="2"/>
    </font>
    <font>
      <sz val="42"/>
      <color theme="0"/>
      <name val="Arial"/>
      <family val="2"/>
      <scheme val="major"/>
    </font>
    <font>
      <b/>
      <sz val="12"/>
      <color theme="0"/>
      <name val="Arial"/>
      <family val="2"/>
      <scheme val="major"/>
    </font>
    <font>
      <b/>
      <sz val="14"/>
      <color theme="4" tint="-0.249977111117893"/>
      <name val="Arial"/>
      <family val="2"/>
      <scheme val="minor"/>
    </font>
    <font>
      <sz val="9"/>
      <color theme="4" tint="-0.249977111117893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11"/>
      <color theme="1" tint="0.34998626667073579"/>
      <name val="Tahoma"/>
      <family val="2"/>
    </font>
    <font>
      <u/>
      <sz val="10"/>
      <color indexed="12"/>
      <name val="Verdana"/>
      <family val="2"/>
    </font>
    <font>
      <sz val="8"/>
      <color theme="1" tint="0.499984740745262"/>
      <name val="Tahoma"/>
      <family val="2"/>
    </font>
    <font>
      <u/>
      <sz val="9"/>
      <color indexed="12"/>
      <name val="Tahoma"/>
      <family val="2"/>
    </font>
    <font>
      <u/>
      <sz val="9"/>
      <color theme="1" tint="0.249977111117893"/>
      <name val="Tahoma"/>
      <family val="2"/>
    </font>
    <font>
      <sz val="10"/>
      <color rgb="FF5F5F5F"/>
      <name val="Tahoma"/>
      <family val="2"/>
    </font>
    <font>
      <sz val="8"/>
      <color rgb="FF777777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-0.24994659260841701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4" tint="-0.2499465926084170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1" fillId="2" borderId="1" xfId="0" applyFont="1" applyFill="1" applyBorder="1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left" vertical="top" indent="1"/>
    </xf>
    <xf numFmtId="164" fontId="3" fillId="2" borderId="0" xfId="0" applyNumberFormat="1" applyFont="1" applyFill="1" applyAlignment="1">
      <alignment horizontal="left" vertical="top" indent="1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165" fontId="5" fillId="4" borderId="9" xfId="0" applyNumberFormat="1" applyFont="1" applyFill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9" xfId="0" applyFont="1" applyBorder="1" applyAlignment="1">
      <alignment horizontal="left" vertical="center" indent="1"/>
    </xf>
    <xf numFmtId="0" fontId="7" fillId="0" borderId="15" xfId="0" applyFont="1" applyBorder="1"/>
    <xf numFmtId="0" fontId="7" fillId="0" borderId="10" xfId="0" applyFont="1" applyBorder="1"/>
    <xf numFmtId="0" fontId="7" fillId="0" borderId="11" xfId="0" applyFont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7" fillId="0" borderId="11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 indent="1"/>
    </xf>
    <xf numFmtId="0" fontId="7" fillId="0" borderId="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12" fillId="0" borderId="13" xfId="1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/>
    </xf>
    <xf numFmtId="0" fontId="13" fillId="0" borderId="14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/>
    </xf>
    <xf numFmtId="0" fontId="14" fillId="0" borderId="15" xfId="1" applyFont="1" applyBorder="1" applyAlignment="1" applyProtection="1">
      <alignment horizontal="center"/>
    </xf>
    <xf numFmtId="0" fontId="14" fillId="0" borderId="10" xfId="1" applyFont="1" applyBorder="1" applyAlignment="1" applyProtection="1">
      <alignment horizontal="center"/>
    </xf>
    <xf numFmtId="0" fontId="15" fillId="0" borderId="11" xfId="1" applyFont="1" applyBorder="1" applyAlignment="1" applyProtection="1">
      <alignment horizontal="center" vertical="center"/>
    </xf>
    <xf numFmtId="0" fontId="15" fillId="0" borderId="0" xfId="1" applyFont="1" applyAlignment="1" applyProtection="1">
      <alignment horizontal="center" vertical="center"/>
    </xf>
    <xf numFmtId="0" fontId="15" fillId="0" borderId="12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24"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  <dxf>
      <font>
        <color theme="1" tint="0.34998626667073579"/>
      </font>
      <fill>
        <patternFill>
          <bgColor theme="0" tint="-0.24994659260841701"/>
        </patternFill>
      </fill>
    </dxf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emf"/><Relationship Id="rId2" Type="http://schemas.openxmlformats.org/officeDocument/2006/relationships/image" Target="../media/image20.emf"/><Relationship Id="rId1" Type="http://schemas.openxmlformats.org/officeDocument/2006/relationships/image" Target="../media/image18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image" Target="../media/image21.emf"/><Relationship Id="rId1" Type="http://schemas.openxmlformats.org/officeDocument/2006/relationships/image" Target="../media/image22.e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0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9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emf"/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0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4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2933604-776A-48F3-96E9-EF8996401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4D6BF8B5-DD49-455F-8EC5-5558BC806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D2FA7D46-9B31-4667-A582-9B95ECEA7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8B6ACE45-F347-4FAA-965D-69AEF9D6E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8C1D0D00-238B-4B28-ACB7-ED251164D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0243" name="Picture 3">
          <a:extLst>
            <a:ext uri="{FF2B5EF4-FFF2-40B4-BE49-F238E27FC236}">
              <a16:creationId xmlns:a16="http://schemas.microsoft.com/office/drawing/2014/main" id="{5AFED7F5-39E2-4069-8FDD-97133A3E0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CE7106A3-0EDF-41DE-8F8F-993BDE30E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B93D6F25-1C67-4F77-94B0-D38D6541A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1267" name="Picture 3">
          <a:extLst>
            <a:ext uri="{FF2B5EF4-FFF2-40B4-BE49-F238E27FC236}">
              <a16:creationId xmlns:a16="http://schemas.microsoft.com/office/drawing/2014/main" id="{0723A335-DFE3-41B6-8BBB-C91B6CD65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00AC9C6B-D895-4BA2-83CD-120F1894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7CD7C059-A56A-4822-9AF1-1D9E7EF74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12291" name="Picture 3">
          <a:extLst>
            <a:ext uri="{FF2B5EF4-FFF2-40B4-BE49-F238E27FC236}">
              <a16:creationId xmlns:a16="http://schemas.microsoft.com/office/drawing/2014/main" id="{A0552A6C-DC18-4167-87AC-B1B13FD0F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667DD93D-6402-405F-82BD-369E61C5F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AB2B975-A98B-49D5-9A48-169F68EC8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2051" name="Picture 3">
          <a:extLst>
            <a:ext uri="{FF2B5EF4-FFF2-40B4-BE49-F238E27FC236}">
              <a16:creationId xmlns:a16="http://schemas.microsoft.com/office/drawing/2014/main" id="{C4BAC46C-297E-41C1-A57F-7E7F2CC39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193B6CA5-9114-4BFD-A5FC-AEBCD455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BDC3DB56-8592-444F-BDF8-B007C0CFE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3075" name="Picture 3">
          <a:extLst>
            <a:ext uri="{FF2B5EF4-FFF2-40B4-BE49-F238E27FC236}">
              <a16:creationId xmlns:a16="http://schemas.microsoft.com/office/drawing/2014/main" id="{AA1F77A1-A5DE-4BA7-9C44-AA1EE00E3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9856289F-C1F4-4CF5-ABAC-91F58EF4D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BDA344D4-618D-48DB-943F-929012B37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9FC8DE5E-6F3B-448E-97D9-C2AB4546B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C026FCA5-1400-4DCE-9F9A-C4EB1505A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C7F549AE-30FC-438B-AE55-1B5A74E39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5123" name="Picture 3">
          <a:extLst>
            <a:ext uri="{FF2B5EF4-FFF2-40B4-BE49-F238E27FC236}">
              <a16:creationId xmlns:a16="http://schemas.microsoft.com/office/drawing/2014/main" id="{0B5B198A-DDD9-42F6-AEF1-EA5804FB4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44937A3E-44BB-4A4D-B7A5-0998077A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88194221-8FD3-4F14-A002-D99BDC07F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6147" name="Picture 3">
          <a:extLst>
            <a:ext uri="{FF2B5EF4-FFF2-40B4-BE49-F238E27FC236}">
              <a16:creationId xmlns:a16="http://schemas.microsoft.com/office/drawing/2014/main" id="{72F4BF0B-A4D1-4961-A728-B562A4A2B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18C54CC-B67D-43F7-9734-3681B4AB3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9450BBC8-C603-4A46-A21F-D53E3A898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7171" name="Picture 3">
          <a:extLst>
            <a:ext uri="{FF2B5EF4-FFF2-40B4-BE49-F238E27FC236}">
              <a16:creationId xmlns:a16="http://schemas.microsoft.com/office/drawing/2014/main" id="{A8DCE78F-271B-4B02-80FD-11E8319A2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892535D6-D74F-4255-83FC-BA3A32FC4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7D6192D2-5877-49AD-9BB6-1FDAEC044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8195" name="Picture 3">
          <a:extLst>
            <a:ext uri="{FF2B5EF4-FFF2-40B4-BE49-F238E27FC236}">
              <a16:creationId xmlns:a16="http://schemas.microsoft.com/office/drawing/2014/main" id="{D38DD476-13CC-427B-933D-23095384E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50800</xdr:colOff>
      <xdr:row>0</xdr:row>
      <xdr:rowOff>63501</xdr:rowOff>
    </xdr:from>
    <xdr:to>
      <xdr:col>9</xdr:col>
      <xdr:colOff>826516</xdr:colOff>
      <xdr:row>1</xdr:row>
      <xdr:rowOff>695961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2FC734CC-6248-4DDB-8BCC-DB328323B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38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50800</xdr:colOff>
      <xdr:row>0</xdr:row>
      <xdr:rowOff>63501</xdr:rowOff>
    </xdr:from>
    <xdr:to>
      <xdr:col>11</xdr:col>
      <xdr:colOff>826516</xdr:colOff>
      <xdr:row>1</xdr:row>
      <xdr:rowOff>695961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A9BC4D26-F234-4F77-BAA9-A4C0C9B5A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205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50800</xdr:colOff>
      <xdr:row>0</xdr:row>
      <xdr:rowOff>63501</xdr:rowOff>
    </xdr:from>
    <xdr:to>
      <xdr:col>13</xdr:col>
      <xdr:colOff>826516</xdr:colOff>
      <xdr:row>1</xdr:row>
      <xdr:rowOff>695961</xdr:rowOff>
    </xdr:to>
    <xdr:pic>
      <xdr:nvPicPr>
        <xdr:cNvPr id="9219" name="Picture 3">
          <a:extLst>
            <a:ext uri="{FF2B5EF4-FFF2-40B4-BE49-F238E27FC236}">
              <a16:creationId xmlns:a16="http://schemas.microsoft.com/office/drawing/2014/main" id="{B5D07A98-C4D7-4E4C-8D58-01CF423F3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0300" y="63501"/>
          <a:ext cx="1099566" cy="9658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Student Plann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4D61-4ADE-4720-B484-6F12824634EA}">
  <sheetPr>
    <pageSetUpPr fitToPage="1"/>
  </sheetPr>
  <dimension ref="A1:N39"/>
  <sheetViews>
    <sheetView showGridLines="0" tabSelected="1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43831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43828</v>
      </c>
      <c r="B4" s="14" t="s">
        <v>8</v>
      </c>
      <c r="C4" s="13">
        <v>43829</v>
      </c>
      <c r="D4" s="14" t="s">
        <v>8</v>
      </c>
      <c r="E4" s="13">
        <v>43830</v>
      </c>
      <c r="F4" s="14" t="s">
        <v>8</v>
      </c>
      <c r="G4" s="13">
        <v>43831</v>
      </c>
      <c r="H4" s="14" t="s">
        <v>9</v>
      </c>
      <c r="I4" s="13">
        <v>43832</v>
      </c>
      <c r="J4" s="14" t="s">
        <v>8</v>
      </c>
      <c r="K4" s="13">
        <v>43833</v>
      </c>
      <c r="L4" s="14" t="s">
        <v>8</v>
      </c>
      <c r="M4" s="13">
        <v>43834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43835</v>
      </c>
      <c r="B10" s="14" t="s">
        <v>8</v>
      </c>
      <c r="C10" s="13">
        <v>43836</v>
      </c>
      <c r="D10" s="14" t="s">
        <v>8</v>
      </c>
      <c r="E10" s="13">
        <v>43837</v>
      </c>
      <c r="F10" s="14" t="s">
        <v>8</v>
      </c>
      <c r="G10" s="13">
        <v>43838</v>
      </c>
      <c r="H10" s="14" t="s">
        <v>8</v>
      </c>
      <c r="I10" s="13">
        <v>43839</v>
      </c>
      <c r="J10" s="14" t="s">
        <v>8</v>
      </c>
      <c r="K10" s="13">
        <v>43840</v>
      </c>
      <c r="L10" s="14" t="s">
        <v>8</v>
      </c>
      <c r="M10" s="13">
        <v>43841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43842</v>
      </c>
      <c r="B16" s="14" t="s">
        <v>8</v>
      </c>
      <c r="C16" s="13">
        <v>43843</v>
      </c>
      <c r="D16" s="14" t="s">
        <v>8</v>
      </c>
      <c r="E16" s="13">
        <v>43844</v>
      </c>
      <c r="F16" s="14" t="s">
        <v>8</v>
      </c>
      <c r="G16" s="13">
        <v>43845</v>
      </c>
      <c r="H16" s="14" t="s">
        <v>8</v>
      </c>
      <c r="I16" s="13">
        <v>43846</v>
      </c>
      <c r="J16" s="14" t="s">
        <v>8</v>
      </c>
      <c r="K16" s="13">
        <v>43847</v>
      </c>
      <c r="L16" s="14" t="s">
        <v>8</v>
      </c>
      <c r="M16" s="13">
        <v>43848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43849</v>
      </c>
      <c r="B22" s="14" t="s">
        <v>8</v>
      </c>
      <c r="C22" s="13">
        <v>43850</v>
      </c>
      <c r="D22" s="14" t="s">
        <v>10</v>
      </c>
      <c r="E22" s="13">
        <v>43851</v>
      </c>
      <c r="F22" s="14" t="s">
        <v>8</v>
      </c>
      <c r="G22" s="13">
        <v>43852</v>
      </c>
      <c r="H22" s="14" t="s">
        <v>8</v>
      </c>
      <c r="I22" s="13">
        <v>43853</v>
      </c>
      <c r="J22" s="14" t="s">
        <v>8</v>
      </c>
      <c r="K22" s="13">
        <v>43854</v>
      </c>
      <c r="L22" s="14" t="s">
        <v>8</v>
      </c>
      <c r="M22" s="13">
        <v>43855</v>
      </c>
      <c r="N22" s="14" t="s">
        <v>11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43856</v>
      </c>
      <c r="B28" s="14" t="s">
        <v>8</v>
      </c>
      <c r="C28" s="13">
        <v>43857</v>
      </c>
      <c r="D28" s="14" t="s">
        <v>8</v>
      </c>
      <c r="E28" s="13">
        <v>43858</v>
      </c>
      <c r="F28" s="14" t="s">
        <v>8</v>
      </c>
      <c r="G28" s="13">
        <v>43859</v>
      </c>
      <c r="H28" s="14" t="s">
        <v>8</v>
      </c>
      <c r="I28" s="13">
        <v>43860</v>
      </c>
      <c r="J28" s="14" t="s">
        <v>8</v>
      </c>
      <c r="K28" s="13">
        <v>43861</v>
      </c>
      <c r="L28" s="14" t="s">
        <v>8</v>
      </c>
      <c r="M28" s="13">
        <v>43862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43863</v>
      </c>
      <c r="B34" s="14" t="s">
        <v>12</v>
      </c>
      <c r="C34" s="13">
        <v>43864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3" priority="1" stopIfTrue="1">
      <formula>MONTH(A4)&lt;&gt;MONTH($A$10)</formula>
    </cfRule>
    <cfRule type="expression" dxfId="2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0511D-8613-4EBE-A8C4-88CFDF80B4FE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44105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44101</v>
      </c>
      <c r="B4" s="14" t="s">
        <v>8</v>
      </c>
      <c r="C4" s="13">
        <v>44102</v>
      </c>
      <c r="D4" s="14" t="s">
        <v>48</v>
      </c>
      <c r="E4" s="13">
        <v>44103</v>
      </c>
      <c r="F4" s="14" t="s">
        <v>8</v>
      </c>
      <c r="G4" s="13">
        <v>44104</v>
      </c>
      <c r="H4" s="14" t="s">
        <v>8</v>
      </c>
      <c r="I4" s="13">
        <v>44105</v>
      </c>
      <c r="J4" s="14" t="s">
        <v>8</v>
      </c>
      <c r="K4" s="13">
        <v>44106</v>
      </c>
      <c r="L4" s="14" t="s">
        <v>8</v>
      </c>
      <c r="M4" s="13">
        <v>44107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44108</v>
      </c>
      <c r="B10" s="14" t="s">
        <v>8</v>
      </c>
      <c r="C10" s="13">
        <v>44109</v>
      </c>
      <c r="D10" s="14" t="s">
        <v>8</v>
      </c>
      <c r="E10" s="13">
        <v>44110</v>
      </c>
      <c r="F10" s="14" t="s">
        <v>8</v>
      </c>
      <c r="G10" s="13">
        <v>44111</v>
      </c>
      <c r="H10" s="14" t="s">
        <v>8</v>
      </c>
      <c r="I10" s="13">
        <v>44112</v>
      </c>
      <c r="J10" s="14" t="s">
        <v>8</v>
      </c>
      <c r="K10" s="13">
        <v>44113</v>
      </c>
      <c r="L10" s="14" t="s">
        <v>8</v>
      </c>
      <c r="M10" s="13">
        <v>44114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44115</v>
      </c>
      <c r="B16" s="14" t="s">
        <v>8</v>
      </c>
      <c r="C16" s="13">
        <v>44116</v>
      </c>
      <c r="D16" s="14" t="s">
        <v>49</v>
      </c>
      <c r="E16" s="13">
        <v>44117</v>
      </c>
      <c r="F16" s="14" t="s">
        <v>8</v>
      </c>
      <c r="G16" s="13">
        <v>44118</v>
      </c>
      <c r="H16" s="14" t="s">
        <v>8</v>
      </c>
      <c r="I16" s="13">
        <v>44119</v>
      </c>
      <c r="J16" s="14" t="s">
        <v>8</v>
      </c>
      <c r="K16" s="13">
        <v>44120</v>
      </c>
      <c r="L16" s="14" t="s">
        <v>50</v>
      </c>
      <c r="M16" s="13">
        <v>44121</v>
      </c>
      <c r="N16" s="14" t="s">
        <v>51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44122</v>
      </c>
      <c r="B22" s="14" t="s">
        <v>8</v>
      </c>
      <c r="C22" s="13">
        <v>44123</v>
      </c>
      <c r="D22" s="14" t="s">
        <v>8</v>
      </c>
      <c r="E22" s="13">
        <v>44124</v>
      </c>
      <c r="F22" s="14" t="s">
        <v>8</v>
      </c>
      <c r="G22" s="13">
        <v>44125</v>
      </c>
      <c r="H22" s="14" t="s">
        <v>8</v>
      </c>
      <c r="I22" s="13">
        <v>44126</v>
      </c>
      <c r="J22" s="14" t="s">
        <v>8</v>
      </c>
      <c r="K22" s="13">
        <v>44127</v>
      </c>
      <c r="L22" s="14" t="s">
        <v>8</v>
      </c>
      <c r="M22" s="13">
        <v>44128</v>
      </c>
      <c r="N22" s="14" t="s">
        <v>52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44129</v>
      </c>
      <c r="B28" s="14" t="s">
        <v>8</v>
      </c>
      <c r="C28" s="13">
        <v>44130</v>
      </c>
      <c r="D28" s="14" t="s">
        <v>8</v>
      </c>
      <c r="E28" s="13">
        <v>44131</v>
      </c>
      <c r="F28" s="14" t="s">
        <v>8</v>
      </c>
      <c r="G28" s="13">
        <v>44132</v>
      </c>
      <c r="H28" s="14" t="s">
        <v>8</v>
      </c>
      <c r="I28" s="13">
        <v>44133</v>
      </c>
      <c r="J28" s="14" t="s">
        <v>8</v>
      </c>
      <c r="K28" s="13">
        <v>44134</v>
      </c>
      <c r="L28" s="14" t="s">
        <v>8</v>
      </c>
      <c r="M28" s="13">
        <v>44135</v>
      </c>
      <c r="N28" s="14" t="s">
        <v>53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44136</v>
      </c>
      <c r="B34" s="14" t="s">
        <v>20</v>
      </c>
      <c r="C34" s="13">
        <v>44137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5" priority="1" stopIfTrue="1">
      <formula>MONTH(A4)&lt;&gt;MONTH($A$10)</formula>
    </cfRule>
    <cfRule type="expression" dxfId="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A2FD3-DDF8-4110-BAB2-EF2F4314F6A6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44136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44136</v>
      </c>
      <c r="B4" s="14" t="s">
        <v>20</v>
      </c>
      <c r="C4" s="13">
        <v>44137</v>
      </c>
      <c r="D4" s="14" t="s">
        <v>8</v>
      </c>
      <c r="E4" s="13">
        <v>44138</v>
      </c>
      <c r="F4" s="14" t="s">
        <v>8</v>
      </c>
      <c r="G4" s="13">
        <v>44139</v>
      </c>
      <c r="H4" s="14" t="s">
        <v>8</v>
      </c>
      <c r="I4" s="13">
        <v>44140</v>
      </c>
      <c r="J4" s="14" t="s">
        <v>8</v>
      </c>
      <c r="K4" s="13">
        <v>44141</v>
      </c>
      <c r="L4" s="14" t="s">
        <v>8</v>
      </c>
      <c r="M4" s="13">
        <v>44142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44143</v>
      </c>
      <c r="B10" s="14" t="s">
        <v>8</v>
      </c>
      <c r="C10" s="13">
        <v>44144</v>
      </c>
      <c r="D10" s="14" t="s">
        <v>8</v>
      </c>
      <c r="E10" s="13">
        <v>44145</v>
      </c>
      <c r="F10" s="14" t="s">
        <v>8</v>
      </c>
      <c r="G10" s="13">
        <v>44146</v>
      </c>
      <c r="H10" s="14" t="s">
        <v>54</v>
      </c>
      <c r="I10" s="13">
        <v>44147</v>
      </c>
      <c r="J10" s="14" t="s">
        <v>8</v>
      </c>
      <c r="K10" s="13">
        <v>44148</v>
      </c>
      <c r="L10" s="14" t="s">
        <v>8</v>
      </c>
      <c r="M10" s="13">
        <v>44149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44150</v>
      </c>
      <c r="B16" s="14" t="s">
        <v>8</v>
      </c>
      <c r="C16" s="13">
        <v>44151</v>
      </c>
      <c r="D16" s="14" t="s">
        <v>8</v>
      </c>
      <c r="E16" s="13">
        <v>44152</v>
      </c>
      <c r="F16" s="14" t="s">
        <v>8</v>
      </c>
      <c r="G16" s="13">
        <v>44153</v>
      </c>
      <c r="H16" s="14" t="s">
        <v>8</v>
      </c>
      <c r="I16" s="13">
        <v>44154</v>
      </c>
      <c r="J16" s="14" t="s">
        <v>8</v>
      </c>
      <c r="K16" s="13">
        <v>44155</v>
      </c>
      <c r="L16" s="14" t="s">
        <v>8</v>
      </c>
      <c r="M16" s="13">
        <v>44156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44157</v>
      </c>
      <c r="B22" s="14" t="s">
        <v>8</v>
      </c>
      <c r="C22" s="13">
        <v>44158</v>
      </c>
      <c r="D22" s="14" t="s">
        <v>8</v>
      </c>
      <c r="E22" s="13">
        <v>44159</v>
      </c>
      <c r="F22" s="14" t="s">
        <v>8</v>
      </c>
      <c r="G22" s="13">
        <v>44160</v>
      </c>
      <c r="H22" s="14" t="s">
        <v>8</v>
      </c>
      <c r="I22" s="13">
        <v>44161</v>
      </c>
      <c r="J22" s="14" t="s">
        <v>55</v>
      </c>
      <c r="K22" s="13">
        <v>44162</v>
      </c>
      <c r="L22" s="14" t="s">
        <v>8</v>
      </c>
      <c r="M22" s="13">
        <v>44163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44164</v>
      </c>
      <c r="B28" s="14" t="s">
        <v>8</v>
      </c>
      <c r="C28" s="13">
        <v>44165</v>
      </c>
      <c r="D28" s="14" t="s">
        <v>8</v>
      </c>
      <c r="E28" s="13">
        <v>44166</v>
      </c>
      <c r="F28" s="14" t="s">
        <v>8</v>
      </c>
      <c r="G28" s="13">
        <v>44167</v>
      </c>
      <c r="H28" s="14" t="s">
        <v>8</v>
      </c>
      <c r="I28" s="13">
        <v>44168</v>
      </c>
      <c r="J28" s="14" t="s">
        <v>8</v>
      </c>
      <c r="K28" s="13">
        <v>44169</v>
      </c>
      <c r="L28" s="14" t="s">
        <v>8</v>
      </c>
      <c r="M28" s="13">
        <v>44170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44171</v>
      </c>
      <c r="B34" s="14" t="s">
        <v>8</v>
      </c>
      <c r="C34" s="13">
        <v>44172</v>
      </c>
      <c r="D34" s="14" t="s">
        <v>56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3" priority="1" stopIfTrue="1">
      <formula>MONTH(A4)&lt;&gt;MONTH($A$10)</formula>
    </cfRule>
    <cfRule type="expression" dxfId="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F40AE-B32E-475F-BA5F-5C05177882C1}">
  <sheetPr>
    <pageSetUpPr fitToPage="1"/>
  </sheetPr>
  <dimension ref="A1:N39"/>
  <sheetViews>
    <sheetView showGridLines="0" workbookViewId="0">
      <selection activeCell="B4" sqref="B4"/>
    </sheetView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44166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44164</v>
      </c>
      <c r="B4" s="14" t="s">
        <v>8</v>
      </c>
      <c r="C4" s="13">
        <v>44165</v>
      </c>
      <c r="D4" s="14" t="s">
        <v>8</v>
      </c>
      <c r="E4" s="13">
        <v>44166</v>
      </c>
      <c r="F4" s="14" t="s">
        <v>8</v>
      </c>
      <c r="G4" s="13">
        <v>44167</v>
      </c>
      <c r="H4" s="14" t="s">
        <v>8</v>
      </c>
      <c r="I4" s="13">
        <v>44168</v>
      </c>
      <c r="J4" s="14" t="s">
        <v>8</v>
      </c>
      <c r="K4" s="13">
        <v>44169</v>
      </c>
      <c r="L4" s="14" t="s">
        <v>8</v>
      </c>
      <c r="M4" s="13">
        <v>44170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44171</v>
      </c>
      <c r="B10" s="14" t="s">
        <v>8</v>
      </c>
      <c r="C10" s="13">
        <v>44172</v>
      </c>
      <c r="D10" s="14" t="s">
        <v>56</v>
      </c>
      <c r="E10" s="13">
        <v>44173</v>
      </c>
      <c r="F10" s="14" t="s">
        <v>8</v>
      </c>
      <c r="G10" s="13">
        <v>44174</v>
      </c>
      <c r="H10" s="14" t="s">
        <v>8</v>
      </c>
      <c r="I10" s="13">
        <v>44175</v>
      </c>
      <c r="J10" s="14" t="s">
        <v>57</v>
      </c>
      <c r="K10" s="13">
        <v>44176</v>
      </c>
      <c r="L10" s="14" t="s">
        <v>8</v>
      </c>
      <c r="M10" s="13">
        <v>44177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44178</v>
      </c>
      <c r="B16" s="14" t="s">
        <v>8</v>
      </c>
      <c r="C16" s="13">
        <v>44179</v>
      </c>
      <c r="D16" s="14" t="s">
        <v>8</v>
      </c>
      <c r="E16" s="13">
        <v>44180</v>
      </c>
      <c r="F16" s="14" t="s">
        <v>8</v>
      </c>
      <c r="G16" s="13">
        <v>44181</v>
      </c>
      <c r="H16" s="14" t="s">
        <v>8</v>
      </c>
      <c r="I16" s="13">
        <v>44182</v>
      </c>
      <c r="J16" s="14" t="s">
        <v>8</v>
      </c>
      <c r="K16" s="13">
        <v>44183</v>
      </c>
      <c r="L16" s="14" t="s">
        <v>8</v>
      </c>
      <c r="M16" s="13">
        <v>44184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44185</v>
      </c>
      <c r="B22" s="14" t="s">
        <v>8</v>
      </c>
      <c r="C22" s="13">
        <v>44186</v>
      </c>
      <c r="D22" s="14" t="s">
        <v>58</v>
      </c>
      <c r="E22" s="13">
        <v>44187</v>
      </c>
      <c r="F22" s="14" t="s">
        <v>8</v>
      </c>
      <c r="G22" s="13">
        <v>44188</v>
      </c>
      <c r="H22" s="14" t="s">
        <v>8</v>
      </c>
      <c r="I22" s="13">
        <v>44189</v>
      </c>
      <c r="J22" s="14" t="s">
        <v>59</v>
      </c>
      <c r="K22" s="13">
        <v>44190</v>
      </c>
      <c r="L22" s="14" t="s">
        <v>60</v>
      </c>
      <c r="M22" s="13">
        <v>44191</v>
      </c>
      <c r="N22" s="14" t="s">
        <v>61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44192</v>
      </c>
      <c r="B28" s="14" t="s">
        <v>8</v>
      </c>
      <c r="C28" s="13">
        <v>44193</v>
      </c>
      <c r="D28" s="14" t="s">
        <v>8</v>
      </c>
      <c r="E28" s="13">
        <v>44194</v>
      </c>
      <c r="F28" s="14" t="s">
        <v>8</v>
      </c>
      <c r="G28" s="13">
        <v>44195</v>
      </c>
      <c r="H28" s="14" t="s">
        <v>8</v>
      </c>
      <c r="I28" s="13">
        <v>44196</v>
      </c>
      <c r="J28" s="14" t="s">
        <v>62</v>
      </c>
      <c r="K28" s="13">
        <v>44197</v>
      </c>
      <c r="L28" s="14" t="s">
        <v>8</v>
      </c>
      <c r="M28" s="13">
        <v>44198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44199</v>
      </c>
      <c r="B34" s="14" t="s">
        <v>8</v>
      </c>
      <c r="C34" s="13">
        <v>44200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" priority="1" stopIfTrue="1">
      <formula>MONTH(A4)&lt;&gt;MONTH($A$10)</formula>
    </cfRule>
    <cfRule type="expression" dxfId="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DFFB4-5FDA-43A1-BC66-189FBE8F0EDD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43862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43856</v>
      </c>
      <c r="B4" s="14" t="s">
        <v>8</v>
      </c>
      <c r="C4" s="13">
        <v>43857</v>
      </c>
      <c r="D4" s="14" t="s">
        <v>8</v>
      </c>
      <c r="E4" s="13">
        <v>43858</v>
      </c>
      <c r="F4" s="14" t="s">
        <v>8</v>
      </c>
      <c r="G4" s="13">
        <v>43859</v>
      </c>
      <c r="H4" s="14" t="s">
        <v>8</v>
      </c>
      <c r="I4" s="13">
        <v>43860</v>
      </c>
      <c r="J4" s="14" t="s">
        <v>8</v>
      </c>
      <c r="K4" s="13">
        <v>43861</v>
      </c>
      <c r="L4" s="14" t="s">
        <v>8</v>
      </c>
      <c r="M4" s="13">
        <v>43862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43863</v>
      </c>
      <c r="B10" s="14" t="s">
        <v>12</v>
      </c>
      <c r="C10" s="13">
        <v>43864</v>
      </c>
      <c r="D10" s="14" t="s">
        <v>8</v>
      </c>
      <c r="E10" s="13">
        <v>43865</v>
      </c>
      <c r="F10" s="14" t="s">
        <v>8</v>
      </c>
      <c r="G10" s="13">
        <v>43866</v>
      </c>
      <c r="H10" s="14" t="s">
        <v>8</v>
      </c>
      <c r="I10" s="13">
        <v>43867</v>
      </c>
      <c r="J10" s="14" t="s">
        <v>8</v>
      </c>
      <c r="K10" s="13">
        <v>43868</v>
      </c>
      <c r="L10" s="14" t="s">
        <v>8</v>
      </c>
      <c r="M10" s="13">
        <v>43869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43870</v>
      </c>
      <c r="B16" s="14" t="s">
        <v>8</v>
      </c>
      <c r="C16" s="13">
        <v>43871</v>
      </c>
      <c r="D16" s="14" t="s">
        <v>8</v>
      </c>
      <c r="E16" s="13">
        <v>43872</v>
      </c>
      <c r="F16" s="14" t="s">
        <v>8</v>
      </c>
      <c r="G16" s="13">
        <v>43873</v>
      </c>
      <c r="H16" s="14" t="s">
        <v>15</v>
      </c>
      <c r="I16" s="13">
        <v>43874</v>
      </c>
      <c r="J16" s="14" t="s">
        <v>8</v>
      </c>
      <c r="K16" s="13">
        <v>43875</v>
      </c>
      <c r="L16" s="14" t="s">
        <v>16</v>
      </c>
      <c r="M16" s="13">
        <v>43876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43877</v>
      </c>
      <c r="B22" s="14" t="s">
        <v>8</v>
      </c>
      <c r="C22" s="13">
        <v>43878</v>
      </c>
      <c r="D22" s="14" t="s">
        <v>17</v>
      </c>
      <c r="E22" s="13">
        <v>43879</v>
      </c>
      <c r="F22" s="14" t="s">
        <v>8</v>
      </c>
      <c r="G22" s="13">
        <v>43880</v>
      </c>
      <c r="H22" s="14" t="s">
        <v>8</v>
      </c>
      <c r="I22" s="13">
        <v>43881</v>
      </c>
      <c r="J22" s="14" t="s">
        <v>8</v>
      </c>
      <c r="K22" s="13">
        <v>43882</v>
      </c>
      <c r="L22" s="14" t="s">
        <v>8</v>
      </c>
      <c r="M22" s="13">
        <v>43883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43884</v>
      </c>
      <c r="B28" s="14" t="s">
        <v>8</v>
      </c>
      <c r="C28" s="13">
        <v>43885</v>
      </c>
      <c r="D28" s="14" t="s">
        <v>8</v>
      </c>
      <c r="E28" s="13">
        <v>43886</v>
      </c>
      <c r="F28" s="14" t="s">
        <v>18</v>
      </c>
      <c r="G28" s="13">
        <v>43887</v>
      </c>
      <c r="H28" s="14" t="s">
        <v>19</v>
      </c>
      <c r="I28" s="13">
        <v>43888</v>
      </c>
      <c r="J28" s="14" t="s">
        <v>8</v>
      </c>
      <c r="K28" s="13">
        <v>43889</v>
      </c>
      <c r="L28" s="14" t="s">
        <v>8</v>
      </c>
      <c r="M28" s="13">
        <v>43890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43891</v>
      </c>
      <c r="B34" s="14" t="s">
        <v>8</v>
      </c>
      <c r="C34" s="13">
        <v>43892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21" priority="1" stopIfTrue="1">
      <formula>MONTH(A4)&lt;&gt;MONTH($A$10)</formula>
    </cfRule>
    <cfRule type="expression" dxfId="2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083F-EAB3-45E1-A63F-4F5EEBDB94F0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43891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43891</v>
      </c>
      <c r="B4" s="14" t="s">
        <v>8</v>
      </c>
      <c r="C4" s="13">
        <v>43892</v>
      </c>
      <c r="D4" s="14" t="s">
        <v>8</v>
      </c>
      <c r="E4" s="13">
        <v>43893</v>
      </c>
      <c r="F4" s="14" t="s">
        <v>8</v>
      </c>
      <c r="G4" s="13">
        <v>43894</v>
      </c>
      <c r="H4" s="14" t="s">
        <v>8</v>
      </c>
      <c r="I4" s="13">
        <v>43895</v>
      </c>
      <c r="J4" s="14" t="s">
        <v>8</v>
      </c>
      <c r="K4" s="13">
        <v>43896</v>
      </c>
      <c r="L4" s="14" t="s">
        <v>8</v>
      </c>
      <c r="M4" s="13">
        <v>43897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43898</v>
      </c>
      <c r="B10" s="14" t="s">
        <v>20</v>
      </c>
      <c r="C10" s="13">
        <v>43899</v>
      </c>
      <c r="D10" s="14" t="s">
        <v>8</v>
      </c>
      <c r="E10" s="13">
        <v>43900</v>
      </c>
      <c r="F10" s="14" t="s">
        <v>8</v>
      </c>
      <c r="G10" s="13">
        <v>43901</v>
      </c>
      <c r="H10" s="14" t="s">
        <v>8</v>
      </c>
      <c r="I10" s="13">
        <v>43902</v>
      </c>
      <c r="J10" s="14" t="s">
        <v>8</v>
      </c>
      <c r="K10" s="13">
        <v>43903</v>
      </c>
      <c r="L10" s="14" t="s">
        <v>8</v>
      </c>
      <c r="M10" s="13">
        <v>43904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43905</v>
      </c>
      <c r="B16" s="14" t="s">
        <v>8</v>
      </c>
      <c r="C16" s="13">
        <v>43906</v>
      </c>
      <c r="D16" s="14" t="s">
        <v>8</v>
      </c>
      <c r="E16" s="13">
        <v>43907</v>
      </c>
      <c r="F16" s="14" t="s">
        <v>21</v>
      </c>
      <c r="G16" s="13">
        <v>43908</v>
      </c>
      <c r="H16" s="14" t="s">
        <v>8</v>
      </c>
      <c r="I16" s="13">
        <v>43909</v>
      </c>
      <c r="J16" s="14" t="s">
        <v>8</v>
      </c>
      <c r="K16" s="13">
        <v>43910</v>
      </c>
      <c r="L16" s="14" t="s">
        <v>22</v>
      </c>
      <c r="M16" s="13">
        <v>43911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43912</v>
      </c>
      <c r="B22" s="14" t="s">
        <v>8</v>
      </c>
      <c r="C22" s="13">
        <v>43913</v>
      </c>
      <c r="D22" s="14" t="s">
        <v>8</v>
      </c>
      <c r="E22" s="13">
        <v>43914</v>
      </c>
      <c r="F22" s="14" t="s">
        <v>8</v>
      </c>
      <c r="G22" s="13">
        <v>43915</v>
      </c>
      <c r="H22" s="14" t="s">
        <v>8</v>
      </c>
      <c r="I22" s="13">
        <v>43916</v>
      </c>
      <c r="J22" s="14" t="s">
        <v>8</v>
      </c>
      <c r="K22" s="13">
        <v>43917</v>
      </c>
      <c r="L22" s="14" t="s">
        <v>8</v>
      </c>
      <c r="M22" s="13">
        <v>43918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43919</v>
      </c>
      <c r="B28" s="14" t="s">
        <v>8</v>
      </c>
      <c r="C28" s="13">
        <v>43920</v>
      </c>
      <c r="D28" s="14" t="s">
        <v>8</v>
      </c>
      <c r="E28" s="13">
        <v>43921</v>
      </c>
      <c r="F28" s="14" t="s">
        <v>8</v>
      </c>
      <c r="G28" s="13">
        <v>43922</v>
      </c>
      <c r="H28" s="14" t="s">
        <v>23</v>
      </c>
      <c r="I28" s="13">
        <v>43923</v>
      </c>
      <c r="J28" s="14" t="s">
        <v>8</v>
      </c>
      <c r="K28" s="13">
        <v>43924</v>
      </c>
      <c r="L28" s="14" t="s">
        <v>8</v>
      </c>
      <c r="M28" s="13">
        <v>43925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43926</v>
      </c>
      <c r="B34" s="14" t="s">
        <v>8</v>
      </c>
      <c r="C34" s="13">
        <v>43927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9" priority="1" stopIfTrue="1">
      <formula>MONTH(A4)&lt;&gt;MONTH($A$10)</formula>
    </cfRule>
    <cfRule type="expression" dxfId="1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4DF02-010B-4CC8-8E58-E4AB5493EBFA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43922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43919</v>
      </c>
      <c r="B4" s="14" t="s">
        <v>8</v>
      </c>
      <c r="C4" s="13">
        <v>43920</v>
      </c>
      <c r="D4" s="14" t="s">
        <v>8</v>
      </c>
      <c r="E4" s="13">
        <v>43921</v>
      </c>
      <c r="F4" s="14" t="s">
        <v>8</v>
      </c>
      <c r="G4" s="13">
        <v>43922</v>
      </c>
      <c r="H4" s="14" t="s">
        <v>23</v>
      </c>
      <c r="I4" s="13">
        <v>43923</v>
      </c>
      <c r="J4" s="14" t="s">
        <v>8</v>
      </c>
      <c r="K4" s="13">
        <v>43924</v>
      </c>
      <c r="L4" s="14" t="s">
        <v>8</v>
      </c>
      <c r="M4" s="13">
        <v>43925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43926</v>
      </c>
      <c r="B10" s="14" t="s">
        <v>8</v>
      </c>
      <c r="C10" s="13">
        <v>43927</v>
      </c>
      <c r="D10" s="14" t="s">
        <v>8</v>
      </c>
      <c r="E10" s="13">
        <v>43928</v>
      </c>
      <c r="F10" s="14" t="s">
        <v>8</v>
      </c>
      <c r="G10" s="13">
        <v>43929</v>
      </c>
      <c r="H10" s="14" t="s">
        <v>8</v>
      </c>
      <c r="I10" s="13">
        <v>43930</v>
      </c>
      <c r="J10" s="14" t="s">
        <v>24</v>
      </c>
      <c r="K10" s="13">
        <v>43931</v>
      </c>
      <c r="L10" s="14" t="s">
        <v>25</v>
      </c>
      <c r="M10" s="13">
        <v>43932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43933</v>
      </c>
      <c r="B16" s="14" t="s">
        <v>26</v>
      </c>
      <c r="C16" s="13">
        <v>43934</v>
      </c>
      <c r="D16" s="14" t="s">
        <v>8</v>
      </c>
      <c r="E16" s="13">
        <v>43935</v>
      </c>
      <c r="F16" s="14" t="s">
        <v>8</v>
      </c>
      <c r="G16" s="13">
        <v>43936</v>
      </c>
      <c r="H16" s="14" t="s">
        <v>27</v>
      </c>
      <c r="I16" s="13">
        <v>43937</v>
      </c>
      <c r="J16" s="14" t="s">
        <v>8</v>
      </c>
      <c r="K16" s="13">
        <v>43938</v>
      </c>
      <c r="L16" s="14" t="s">
        <v>8</v>
      </c>
      <c r="M16" s="13">
        <v>43939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43940</v>
      </c>
      <c r="B22" s="14" t="s">
        <v>8</v>
      </c>
      <c r="C22" s="13">
        <v>43941</v>
      </c>
      <c r="D22" s="14" t="s">
        <v>8</v>
      </c>
      <c r="E22" s="13">
        <v>43942</v>
      </c>
      <c r="F22" s="14" t="s">
        <v>8</v>
      </c>
      <c r="G22" s="13">
        <v>43943</v>
      </c>
      <c r="H22" s="14" t="s">
        <v>28</v>
      </c>
      <c r="I22" s="13">
        <v>43944</v>
      </c>
      <c r="J22" s="14" t="s">
        <v>8</v>
      </c>
      <c r="K22" s="13">
        <v>43945</v>
      </c>
      <c r="L22" s="14" t="s">
        <v>29</v>
      </c>
      <c r="M22" s="13">
        <v>43946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30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43947</v>
      </c>
      <c r="B28" s="14" t="s">
        <v>8</v>
      </c>
      <c r="C28" s="13">
        <v>43948</v>
      </c>
      <c r="D28" s="14" t="s">
        <v>8</v>
      </c>
      <c r="E28" s="13">
        <v>43949</v>
      </c>
      <c r="F28" s="14" t="s">
        <v>8</v>
      </c>
      <c r="G28" s="13">
        <v>43950</v>
      </c>
      <c r="H28" s="14" t="s">
        <v>8</v>
      </c>
      <c r="I28" s="13">
        <v>43951</v>
      </c>
      <c r="J28" s="14" t="s">
        <v>8</v>
      </c>
      <c r="K28" s="13">
        <v>43952</v>
      </c>
      <c r="L28" s="14" t="s">
        <v>8</v>
      </c>
      <c r="M28" s="13">
        <v>43953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43954</v>
      </c>
      <c r="B34" s="14" t="s">
        <v>8</v>
      </c>
      <c r="C34" s="13">
        <v>43955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7" priority="1" stopIfTrue="1">
      <formula>MONTH(A4)&lt;&gt;MONTH($A$10)</formula>
    </cfRule>
    <cfRule type="expression" dxfId="1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5789E-0F52-42A3-84B6-793BFA27177F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43952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43947</v>
      </c>
      <c r="B4" s="14" t="s">
        <v>8</v>
      </c>
      <c r="C4" s="13">
        <v>43948</v>
      </c>
      <c r="D4" s="14" t="s">
        <v>8</v>
      </c>
      <c r="E4" s="13">
        <v>43949</v>
      </c>
      <c r="F4" s="14" t="s">
        <v>8</v>
      </c>
      <c r="G4" s="13">
        <v>43950</v>
      </c>
      <c r="H4" s="14" t="s">
        <v>8</v>
      </c>
      <c r="I4" s="13">
        <v>43951</v>
      </c>
      <c r="J4" s="14" t="s">
        <v>8</v>
      </c>
      <c r="K4" s="13">
        <v>43952</v>
      </c>
      <c r="L4" s="14" t="s">
        <v>8</v>
      </c>
      <c r="M4" s="13">
        <v>43953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43954</v>
      </c>
      <c r="B10" s="14" t="s">
        <v>8</v>
      </c>
      <c r="C10" s="13">
        <v>43955</v>
      </c>
      <c r="D10" s="14" t="s">
        <v>8</v>
      </c>
      <c r="E10" s="13">
        <v>43956</v>
      </c>
      <c r="F10" s="14" t="s">
        <v>31</v>
      </c>
      <c r="G10" s="13">
        <v>43957</v>
      </c>
      <c r="H10" s="14" t="s">
        <v>8</v>
      </c>
      <c r="I10" s="13">
        <v>43958</v>
      </c>
      <c r="J10" s="14" t="s">
        <v>8</v>
      </c>
      <c r="K10" s="13">
        <v>43959</v>
      </c>
      <c r="L10" s="14" t="s">
        <v>8</v>
      </c>
      <c r="M10" s="13">
        <v>43960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43961</v>
      </c>
      <c r="B16" s="14" t="s">
        <v>32</v>
      </c>
      <c r="C16" s="13">
        <v>43962</v>
      </c>
      <c r="D16" s="14" t="s">
        <v>8</v>
      </c>
      <c r="E16" s="13">
        <v>43963</v>
      </c>
      <c r="F16" s="14" t="s">
        <v>8</v>
      </c>
      <c r="G16" s="13">
        <v>43964</v>
      </c>
      <c r="H16" s="14" t="s">
        <v>8</v>
      </c>
      <c r="I16" s="13">
        <v>43965</v>
      </c>
      <c r="J16" s="14" t="s">
        <v>8</v>
      </c>
      <c r="K16" s="13">
        <v>43966</v>
      </c>
      <c r="L16" s="14" t="s">
        <v>8</v>
      </c>
      <c r="M16" s="13">
        <v>43967</v>
      </c>
      <c r="N16" s="14" t="s">
        <v>33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43968</v>
      </c>
      <c r="B22" s="14" t="s">
        <v>8</v>
      </c>
      <c r="C22" s="13">
        <v>43969</v>
      </c>
      <c r="D22" s="14" t="s">
        <v>8</v>
      </c>
      <c r="E22" s="13">
        <v>43970</v>
      </c>
      <c r="F22" s="14" t="s">
        <v>8</v>
      </c>
      <c r="G22" s="13">
        <v>43971</v>
      </c>
      <c r="H22" s="14" t="s">
        <v>8</v>
      </c>
      <c r="I22" s="13">
        <v>43972</v>
      </c>
      <c r="J22" s="14" t="s">
        <v>8</v>
      </c>
      <c r="K22" s="13">
        <v>43973</v>
      </c>
      <c r="L22" s="14" t="s">
        <v>8</v>
      </c>
      <c r="M22" s="13">
        <v>43974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43975</v>
      </c>
      <c r="B28" s="14" t="s">
        <v>8</v>
      </c>
      <c r="C28" s="13">
        <v>43976</v>
      </c>
      <c r="D28" s="14" t="s">
        <v>34</v>
      </c>
      <c r="E28" s="13">
        <v>43977</v>
      </c>
      <c r="F28" s="14" t="s">
        <v>8</v>
      </c>
      <c r="G28" s="13">
        <v>43978</v>
      </c>
      <c r="H28" s="14" t="s">
        <v>8</v>
      </c>
      <c r="I28" s="13">
        <v>43979</v>
      </c>
      <c r="J28" s="14" t="s">
        <v>8</v>
      </c>
      <c r="K28" s="13">
        <v>43980</v>
      </c>
      <c r="L28" s="14" t="s">
        <v>8</v>
      </c>
      <c r="M28" s="13">
        <v>43981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43982</v>
      </c>
      <c r="B34" s="14" t="s">
        <v>35</v>
      </c>
      <c r="C34" s="13">
        <v>43983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5" priority="1" stopIfTrue="1">
      <formula>MONTH(A4)&lt;&gt;MONTH($A$10)</formula>
    </cfRule>
    <cfRule type="expression" dxfId="14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8FFE6-1F8E-4D4B-9C6D-9B336B277287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43983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43982</v>
      </c>
      <c r="B4" s="14" t="s">
        <v>35</v>
      </c>
      <c r="C4" s="13">
        <v>43983</v>
      </c>
      <c r="D4" s="14" t="s">
        <v>8</v>
      </c>
      <c r="E4" s="13">
        <v>43984</v>
      </c>
      <c r="F4" s="14" t="s">
        <v>8</v>
      </c>
      <c r="G4" s="13">
        <v>43985</v>
      </c>
      <c r="H4" s="14" t="s">
        <v>8</v>
      </c>
      <c r="I4" s="13">
        <v>43986</v>
      </c>
      <c r="J4" s="14" t="s">
        <v>8</v>
      </c>
      <c r="K4" s="13">
        <v>43987</v>
      </c>
      <c r="L4" s="14" t="s">
        <v>8</v>
      </c>
      <c r="M4" s="13">
        <v>43988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43989</v>
      </c>
      <c r="B10" s="14" t="s">
        <v>8</v>
      </c>
      <c r="C10" s="13">
        <v>43990</v>
      </c>
      <c r="D10" s="14" t="s">
        <v>8</v>
      </c>
      <c r="E10" s="13">
        <v>43991</v>
      </c>
      <c r="F10" s="14" t="s">
        <v>8</v>
      </c>
      <c r="G10" s="13">
        <v>43992</v>
      </c>
      <c r="H10" s="14" t="s">
        <v>8</v>
      </c>
      <c r="I10" s="13">
        <v>43993</v>
      </c>
      <c r="J10" s="14" t="s">
        <v>8</v>
      </c>
      <c r="K10" s="13">
        <v>43994</v>
      </c>
      <c r="L10" s="14" t="s">
        <v>8</v>
      </c>
      <c r="M10" s="13">
        <v>43995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43996</v>
      </c>
      <c r="B16" s="14" t="s">
        <v>36</v>
      </c>
      <c r="C16" s="13">
        <v>43997</v>
      </c>
      <c r="D16" s="14" t="s">
        <v>8</v>
      </c>
      <c r="E16" s="13">
        <v>43998</v>
      </c>
      <c r="F16" s="14" t="s">
        <v>8</v>
      </c>
      <c r="G16" s="13">
        <v>43999</v>
      </c>
      <c r="H16" s="14" t="s">
        <v>8</v>
      </c>
      <c r="I16" s="13">
        <v>44000</v>
      </c>
      <c r="J16" s="14" t="s">
        <v>8</v>
      </c>
      <c r="K16" s="13">
        <v>44001</v>
      </c>
      <c r="L16" s="14" t="s">
        <v>8</v>
      </c>
      <c r="M16" s="13">
        <v>44002</v>
      </c>
      <c r="N16" s="14" t="s">
        <v>37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44003</v>
      </c>
      <c r="B22" s="14" t="s">
        <v>38</v>
      </c>
      <c r="C22" s="13">
        <v>44004</v>
      </c>
      <c r="D22" s="14" t="s">
        <v>8</v>
      </c>
      <c r="E22" s="13">
        <v>44005</v>
      </c>
      <c r="F22" s="14" t="s">
        <v>8</v>
      </c>
      <c r="G22" s="13">
        <v>44006</v>
      </c>
      <c r="H22" s="14" t="s">
        <v>8</v>
      </c>
      <c r="I22" s="13">
        <v>44007</v>
      </c>
      <c r="J22" s="14" t="s">
        <v>8</v>
      </c>
      <c r="K22" s="13">
        <v>44008</v>
      </c>
      <c r="L22" s="14" t="s">
        <v>8</v>
      </c>
      <c r="M22" s="13">
        <v>44009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44010</v>
      </c>
      <c r="B28" s="14" t="s">
        <v>8</v>
      </c>
      <c r="C28" s="13">
        <v>44011</v>
      </c>
      <c r="D28" s="14" t="s">
        <v>8</v>
      </c>
      <c r="E28" s="13">
        <v>44012</v>
      </c>
      <c r="F28" s="14" t="s">
        <v>8</v>
      </c>
      <c r="G28" s="13">
        <v>44013</v>
      </c>
      <c r="H28" s="14" t="s">
        <v>8</v>
      </c>
      <c r="I28" s="13">
        <v>44014</v>
      </c>
      <c r="J28" s="14" t="s">
        <v>8</v>
      </c>
      <c r="K28" s="13">
        <v>44015</v>
      </c>
      <c r="L28" s="14" t="s">
        <v>8</v>
      </c>
      <c r="M28" s="13">
        <v>44016</v>
      </c>
      <c r="N28" s="14" t="s">
        <v>39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44017</v>
      </c>
      <c r="B34" s="14" t="s">
        <v>8</v>
      </c>
      <c r="C34" s="13">
        <v>44018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3" priority="1" stopIfTrue="1">
      <formula>MONTH(A4)&lt;&gt;MONTH($A$10)</formula>
    </cfRule>
    <cfRule type="expression" dxfId="12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E0174-A070-4CE2-8104-531A77C3C2E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44013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44010</v>
      </c>
      <c r="B4" s="14" t="s">
        <v>8</v>
      </c>
      <c r="C4" s="13">
        <v>44011</v>
      </c>
      <c r="D4" s="14" t="s">
        <v>8</v>
      </c>
      <c r="E4" s="13">
        <v>44012</v>
      </c>
      <c r="F4" s="14" t="s">
        <v>8</v>
      </c>
      <c r="G4" s="13">
        <v>44013</v>
      </c>
      <c r="H4" s="14" t="s">
        <v>8</v>
      </c>
      <c r="I4" s="13">
        <v>44014</v>
      </c>
      <c r="J4" s="14" t="s">
        <v>8</v>
      </c>
      <c r="K4" s="13">
        <v>44015</v>
      </c>
      <c r="L4" s="14" t="s">
        <v>8</v>
      </c>
      <c r="M4" s="13">
        <v>44016</v>
      </c>
      <c r="N4" s="14" t="s">
        <v>39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44017</v>
      </c>
      <c r="B10" s="14" t="s">
        <v>8</v>
      </c>
      <c r="C10" s="13">
        <v>44018</v>
      </c>
      <c r="D10" s="14" t="s">
        <v>8</v>
      </c>
      <c r="E10" s="13">
        <v>44019</v>
      </c>
      <c r="F10" s="14" t="s">
        <v>8</v>
      </c>
      <c r="G10" s="13">
        <v>44020</v>
      </c>
      <c r="H10" s="14" t="s">
        <v>8</v>
      </c>
      <c r="I10" s="13">
        <v>44021</v>
      </c>
      <c r="J10" s="14" t="s">
        <v>8</v>
      </c>
      <c r="K10" s="13">
        <v>44022</v>
      </c>
      <c r="L10" s="14" t="s">
        <v>8</v>
      </c>
      <c r="M10" s="13">
        <v>44023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44024</v>
      </c>
      <c r="B16" s="14" t="s">
        <v>8</v>
      </c>
      <c r="C16" s="13">
        <v>44025</v>
      </c>
      <c r="D16" s="14" t="s">
        <v>8</v>
      </c>
      <c r="E16" s="13">
        <v>44026</v>
      </c>
      <c r="F16" s="14" t="s">
        <v>8</v>
      </c>
      <c r="G16" s="13">
        <v>44027</v>
      </c>
      <c r="H16" s="14" t="s">
        <v>8</v>
      </c>
      <c r="I16" s="13">
        <v>44028</v>
      </c>
      <c r="J16" s="14" t="s">
        <v>8</v>
      </c>
      <c r="K16" s="13">
        <v>44029</v>
      </c>
      <c r="L16" s="14" t="s">
        <v>8</v>
      </c>
      <c r="M16" s="13">
        <v>44030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44031</v>
      </c>
      <c r="B22" s="14" t="s">
        <v>8</v>
      </c>
      <c r="C22" s="13">
        <v>44032</v>
      </c>
      <c r="D22" s="14" t="s">
        <v>8</v>
      </c>
      <c r="E22" s="13">
        <v>44033</v>
      </c>
      <c r="F22" s="14" t="s">
        <v>8</v>
      </c>
      <c r="G22" s="13">
        <v>44034</v>
      </c>
      <c r="H22" s="14" t="s">
        <v>8</v>
      </c>
      <c r="I22" s="13">
        <v>44035</v>
      </c>
      <c r="J22" s="14" t="s">
        <v>8</v>
      </c>
      <c r="K22" s="13">
        <v>44036</v>
      </c>
      <c r="L22" s="14" t="s">
        <v>8</v>
      </c>
      <c r="M22" s="13">
        <v>44037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44038</v>
      </c>
      <c r="B28" s="14" t="s">
        <v>40</v>
      </c>
      <c r="C28" s="13">
        <v>44039</v>
      </c>
      <c r="D28" s="14" t="s">
        <v>8</v>
      </c>
      <c r="E28" s="13">
        <v>44040</v>
      </c>
      <c r="F28" s="14" t="s">
        <v>8</v>
      </c>
      <c r="G28" s="13">
        <v>44041</v>
      </c>
      <c r="H28" s="14" t="s">
        <v>8</v>
      </c>
      <c r="I28" s="13">
        <v>44042</v>
      </c>
      <c r="J28" s="14" t="s">
        <v>8</v>
      </c>
      <c r="K28" s="13">
        <v>44043</v>
      </c>
      <c r="L28" s="14" t="s">
        <v>8</v>
      </c>
      <c r="M28" s="13">
        <v>44044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44045</v>
      </c>
      <c r="B34" s="14" t="s">
        <v>8</v>
      </c>
      <c r="C34" s="13">
        <v>44046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11" priority="1" stopIfTrue="1">
      <formula>MONTH(A4)&lt;&gt;MONTH($A$10)</formula>
    </cfRule>
    <cfRule type="expression" dxfId="10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5E58E-1503-44F6-9920-CCA6A13C2084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44044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44038</v>
      </c>
      <c r="B4" s="14" t="s">
        <v>40</v>
      </c>
      <c r="C4" s="13">
        <v>44039</v>
      </c>
      <c r="D4" s="14" t="s">
        <v>8</v>
      </c>
      <c r="E4" s="13">
        <v>44040</v>
      </c>
      <c r="F4" s="14" t="s">
        <v>8</v>
      </c>
      <c r="G4" s="13">
        <v>44041</v>
      </c>
      <c r="H4" s="14" t="s">
        <v>8</v>
      </c>
      <c r="I4" s="13">
        <v>44042</v>
      </c>
      <c r="J4" s="14" t="s">
        <v>8</v>
      </c>
      <c r="K4" s="13">
        <v>44043</v>
      </c>
      <c r="L4" s="14" t="s">
        <v>8</v>
      </c>
      <c r="M4" s="13">
        <v>44044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44045</v>
      </c>
      <c r="B10" s="14" t="s">
        <v>8</v>
      </c>
      <c r="C10" s="13">
        <v>44046</v>
      </c>
      <c r="D10" s="14" t="s">
        <v>8</v>
      </c>
      <c r="E10" s="13">
        <v>44047</v>
      </c>
      <c r="F10" s="14" t="s">
        <v>8</v>
      </c>
      <c r="G10" s="13">
        <v>44048</v>
      </c>
      <c r="H10" s="14" t="s">
        <v>8</v>
      </c>
      <c r="I10" s="13">
        <v>44049</v>
      </c>
      <c r="J10" s="14" t="s">
        <v>8</v>
      </c>
      <c r="K10" s="13">
        <v>44050</v>
      </c>
      <c r="L10" s="14" t="s">
        <v>8</v>
      </c>
      <c r="M10" s="13">
        <v>44051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44052</v>
      </c>
      <c r="B16" s="14" t="s">
        <v>8</v>
      </c>
      <c r="C16" s="13">
        <v>44053</v>
      </c>
      <c r="D16" s="14" t="s">
        <v>8</v>
      </c>
      <c r="E16" s="13">
        <v>44054</v>
      </c>
      <c r="F16" s="14" t="s">
        <v>8</v>
      </c>
      <c r="G16" s="13">
        <v>44055</v>
      </c>
      <c r="H16" s="14" t="s">
        <v>8</v>
      </c>
      <c r="I16" s="13">
        <v>44056</v>
      </c>
      <c r="J16" s="14" t="s">
        <v>8</v>
      </c>
      <c r="K16" s="13">
        <v>44057</v>
      </c>
      <c r="L16" s="14" t="s">
        <v>8</v>
      </c>
      <c r="M16" s="13">
        <v>44058</v>
      </c>
      <c r="N16" s="14" t="s">
        <v>8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44059</v>
      </c>
      <c r="B22" s="14" t="s">
        <v>8</v>
      </c>
      <c r="C22" s="13">
        <v>44060</v>
      </c>
      <c r="D22" s="14" t="s">
        <v>8</v>
      </c>
      <c r="E22" s="13">
        <v>44061</v>
      </c>
      <c r="F22" s="14" t="s">
        <v>8</v>
      </c>
      <c r="G22" s="13">
        <v>44062</v>
      </c>
      <c r="H22" s="14" t="s">
        <v>41</v>
      </c>
      <c r="I22" s="13">
        <v>44063</v>
      </c>
      <c r="J22" s="14" t="s">
        <v>8</v>
      </c>
      <c r="K22" s="13">
        <v>44064</v>
      </c>
      <c r="L22" s="14" t="s">
        <v>8</v>
      </c>
      <c r="M22" s="13">
        <v>44065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44066</v>
      </c>
      <c r="B28" s="14" t="s">
        <v>8</v>
      </c>
      <c r="C28" s="13">
        <v>44067</v>
      </c>
      <c r="D28" s="14" t="s">
        <v>8</v>
      </c>
      <c r="E28" s="13">
        <v>44068</v>
      </c>
      <c r="F28" s="14" t="s">
        <v>8</v>
      </c>
      <c r="G28" s="13">
        <v>44069</v>
      </c>
      <c r="H28" s="14" t="s">
        <v>8</v>
      </c>
      <c r="I28" s="13">
        <v>44070</v>
      </c>
      <c r="J28" s="14" t="s">
        <v>8</v>
      </c>
      <c r="K28" s="13">
        <v>44071</v>
      </c>
      <c r="L28" s="14" t="s">
        <v>8</v>
      </c>
      <c r="M28" s="13">
        <v>44072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44073</v>
      </c>
      <c r="B34" s="14" t="s">
        <v>8</v>
      </c>
      <c r="C34" s="13">
        <v>44074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9" priority="1" stopIfTrue="1">
      <formula>MONTH(A4)&lt;&gt;MONTH($A$10)</formula>
    </cfRule>
    <cfRule type="expression" dxfId="8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0D6AB-5808-4A60-A3E5-2A15852C2291}">
  <sheetPr>
    <pageSetUpPr fitToPage="1"/>
  </sheetPr>
  <dimension ref="A1:N39"/>
  <sheetViews>
    <sheetView showGridLines="0" workbookViewId="0"/>
  </sheetViews>
  <sheetFormatPr defaultRowHeight="12.75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</cols>
  <sheetData>
    <row r="1" spans="1:14" ht="26.25" customHeight="1" x14ac:dyDescent="0.35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4"/>
    </row>
    <row r="2" spans="1:14" s="9" customFormat="1" ht="57" customHeight="1" x14ac:dyDescent="0.2">
      <c r="A2" s="5">
        <v>44075</v>
      </c>
      <c r="B2" s="6"/>
      <c r="C2" s="6"/>
      <c r="D2" s="6"/>
      <c r="E2" s="6"/>
      <c r="F2" s="6"/>
      <c r="G2" s="6"/>
      <c r="H2" s="6"/>
      <c r="I2" s="7"/>
      <c r="J2" s="7"/>
      <c r="K2" s="7"/>
      <c r="L2" s="7"/>
      <c r="M2" s="7"/>
      <c r="N2" s="8"/>
    </row>
    <row r="3" spans="1:14" s="9" customFormat="1" ht="18.75" customHeight="1" x14ac:dyDescent="0.2">
      <c r="A3" s="10" t="s">
        <v>1</v>
      </c>
      <c r="B3" s="11"/>
      <c r="C3" s="11" t="s">
        <v>2</v>
      </c>
      <c r="D3" s="11"/>
      <c r="E3" s="11" t="s">
        <v>3</v>
      </c>
      <c r="F3" s="11"/>
      <c r="G3" s="11" t="s">
        <v>4</v>
      </c>
      <c r="H3" s="11"/>
      <c r="I3" s="11" t="s">
        <v>5</v>
      </c>
      <c r="J3" s="11"/>
      <c r="K3" s="11" t="s">
        <v>6</v>
      </c>
      <c r="L3" s="11"/>
      <c r="M3" s="11" t="s">
        <v>7</v>
      </c>
      <c r="N3" s="12"/>
    </row>
    <row r="4" spans="1:14" s="9" customFormat="1" ht="18.75" x14ac:dyDescent="0.2">
      <c r="A4" s="13">
        <v>44073</v>
      </c>
      <c r="B4" s="14" t="s">
        <v>8</v>
      </c>
      <c r="C4" s="13">
        <v>44074</v>
      </c>
      <c r="D4" s="14" t="s">
        <v>8</v>
      </c>
      <c r="E4" s="13">
        <v>44075</v>
      </c>
      <c r="F4" s="14" t="s">
        <v>8</v>
      </c>
      <c r="G4" s="13">
        <v>44076</v>
      </c>
      <c r="H4" s="14" t="s">
        <v>8</v>
      </c>
      <c r="I4" s="13">
        <v>44077</v>
      </c>
      <c r="J4" s="14" t="s">
        <v>8</v>
      </c>
      <c r="K4" s="13">
        <v>44078</v>
      </c>
      <c r="L4" s="14" t="s">
        <v>8</v>
      </c>
      <c r="M4" s="13">
        <v>44079</v>
      </c>
      <c r="N4" s="14" t="s">
        <v>8</v>
      </c>
    </row>
    <row r="5" spans="1:14" s="9" customFormat="1" x14ac:dyDescent="0.2">
      <c r="A5" s="15" t="s">
        <v>8</v>
      </c>
      <c r="B5" s="16"/>
      <c r="C5" s="15" t="s">
        <v>8</v>
      </c>
      <c r="D5" s="16"/>
      <c r="E5" s="15" t="s">
        <v>8</v>
      </c>
      <c r="F5" s="16"/>
      <c r="G5" s="15" t="s">
        <v>8</v>
      </c>
      <c r="H5" s="16"/>
      <c r="I5" s="15" t="s">
        <v>8</v>
      </c>
      <c r="J5" s="16"/>
      <c r="K5" s="15" t="s">
        <v>8</v>
      </c>
      <c r="L5" s="16"/>
      <c r="M5" s="15" t="s">
        <v>8</v>
      </c>
      <c r="N5" s="16"/>
    </row>
    <row r="6" spans="1:14" s="9" customFormat="1" x14ac:dyDescent="0.2">
      <c r="A6" s="15" t="s">
        <v>8</v>
      </c>
      <c r="B6" s="16"/>
      <c r="C6" s="15" t="s">
        <v>8</v>
      </c>
      <c r="D6" s="16"/>
      <c r="E6" s="15" t="s">
        <v>8</v>
      </c>
      <c r="F6" s="16"/>
      <c r="G6" s="15" t="s">
        <v>8</v>
      </c>
      <c r="H6" s="16"/>
      <c r="I6" s="15" t="s">
        <v>8</v>
      </c>
      <c r="J6" s="16"/>
      <c r="K6" s="15" t="s">
        <v>8</v>
      </c>
      <c r="L6" s="16"/>
      <c r="M6" s="15" t="s">
        <v>8</v>
      </c>
      <c r="N6" s="16"/>
    </row>
    <row r="7" spans="1:14" s="9" customFormat="1" x14ac:dyDescent="0.2">
      <c r="A7" s="15" t="s">
        <v>8</v>
      </c>
      <c r="B7" s="16"/>
      <c r="C7" s="15" t="s">
        <v>8</v>
      </c>
      <c r="D7" s="16"/>
      <c r="E7" s="15" t="s">
        <v>8</v>
      </c>
      <c r="F7" s="16"/>
      <c r="G7" s="15" t="s">
        <v>8</v>
      </c>
      <c r="H7" s="16"/>
      <c r="I7" s="15" t="s">
        <v>8</v>
      </c>
      <c r="J7" s="16"/>
      <c r="K7" s="15" t="s">
        <v>8</v>
      </c>
      <c r="L7" s="16"/>
      <c r="M7" s="15" t="s">
        <v>8</v>
      </c>
      <c r="N7" s="16"/>
    </row>
    <row r="8" spans="1:14" s="9" customFormat="1" x14ac:dyDescent="0.2">
      <c r="A8" s="15" t="s">
        <v>8</v>
      </c>
      <c r="B8" s="16"/>
      <c r="C8" s="15" t="s">
        <v>8</v>
      </c>
      <c r="D8" s="16"/>
      <c r="E8" s="15" t="s">
        <v>8</v>
      </c>
      <c r="F8" s="16"/>
      <c r="G8" s="15" t="s">
        <v>8</v>
      </c>
      <c r="H8" s="16"/>
      <c r="I8" s="15" t="s">
        <v>8</v>
      </c>
      <c r="J8" s="16"/>
      <c r="K8" s="15" t="s">
        <v>8</v>
      </c>
      <c r="L8" s="16"/>
      <c r="M8" s="15" t="s">
        <v>8</v>
      </c>
      <c r="N8" s="16"/>
    </row>
    <row r="9" spans="1:14" s="19" customFormat="1" ht="11.25" x14ac:dyDescent="0.2">
      <c r="A9" s="17" t="s">
        <v>8</v>
      </c>
      <c r="B9" s="18"/>
      <c r="C9" s="17" t="s">
        <v>8</v>
      </c>
      <c r="D9" s="18"/>
      <c r="E9" s="17" t="s">
        <v>8</v>
      </c>
      <c r="F9" s="18"/>
      <c r="G9" s="17" t="s">
        <v>8</v>
      </c>
      <c r="H9" s="18"/>
      <c r="I9" s="17" t="s">
        <v>8</v>
      </c>
      <c r="J9" s="18"/>
      <c r="K9" s="17" t="s">
        <v>8</v>
      </c>
      <c r="L9" s="18"/>
      <c r="M9" s="17" t="s">
        <v>8</v>
      </c>
      <c r="N9" s="18"/>
    </row>
    <row r="10" spans="1:14" s="9" customFormat="1" ht="18.75" x14ac:dyDescent="0.2">
      <c r="A10" s="13">
        <v>44080</v>
      </c>
      <c r="B10" s="14" t="s">
        <v>8</v>
      </c>
      <c r="C10" s="13">
        <v>44081</v>
      </c>
      <c r="D10" s="14" t="s">
        <v>42</v>
      </c>
      <c r="E10" s="13">
        <v>44082</v>
      </c>
      <c r="F10" s="14" t="s">
        <v>8</v>
      </c>
      <c r="G10" s="13">
        <v>44083</v>
      </c>
      <c r="H10" s="14" t="s">
        <v>8</v>
      </c>
      <c r="I10" s="13">
        <v>44084</v>
      </c>
      <c r="J10" s="14" t="s">
        <v>8</v>
      </c>
      <c r="K10" s="13">
        <v>44085</v>
      </c>
      <c r="L10" s="14" t="s">
        <v>43</v>
      </c>
      <c r="M10" s="13">
        <v>44086</v>
      </c>
      <c r="N10" s="14" t="s">
        <v>8</v>
      </c>
    </row>
    <row r="11" spans="1:14" s="9" customFormat="1" x14ac:dyDescent="0.2">
      <c r="A11" s="15" t="s">
        <v>8</v>
      </c>
      <c r="B11" s="16"/>
      <c r="C11" s="15" t="s">
        <v>8</v>
      </c>
      <c r="D11" s="16"/>
      <c r="E11" s="15" t="s">
        <v>8</v>
      </c>
      <c r="F11" s="16"/>
      <c r="G11" s="15" t="s">
        <v>8</v>
      </c>
      <c r="H11" s="16"/>
      <c r="I11" s="15" t="s">
        <v>8</v>
      </c>
      <c r="J11" s="16"/>
      <c r="K11" s="15" t="s">
        <v>8</v>
      </c>
      <c r="L11" s="16"/>
      <c r="M11" s="15" t="s">
        <v>8</v>
      </c>
      <c r="N11" s="16"/>
    </row>
    <row r="12" spans="1:14" s="9" customFormat="1" x14ac:dyDescent="0.2">
      <c r="A12" s="15" t="s">
        <v>8</v>
      </c>
      <c r="B12" s="16"/>
      <c r="C12" s="15" t="s">
        <v>8</v>
      </c>
      <c r="D12" s="16"/>
      <c r="E12" s="15" t="s">
        <v>8</v>
      </c>
      <c r="F12" s="16"/>
      <c r="G12" s="15" t="s">
        <v>8</v>
      </c>
      <c r="H12" s="16"/>
      <c r="I12" s="15" t="s">
        <v>8</v>
      </c>
      <c r="J12" s="16"/>
      <c r="K12" s="15" t="s">
        <v>8</v>
      </c>
      <c r="L12" s="16"/>
      <c r="M12" s="15" t="s">
        <v>8</v>
      </c>
      <c r="N12" s="16"/>
    </row>
    <row r="13" spans="1:14" s="9" customFormat="1" x14ac:dyDescent="0.2">
      <c r="A13" s="15" t="s">
        <v>8</v>
      </c>
      <c r="B13" s="16"/>
      <c r="C13" s="15" t="s">
        <v>8</v>
      </c>
      <c r="D13" s="16"/>
      <c r="E13" s="15" t="s">
        <v>8</v>
      </c>
      <c r="F13" s="16"/>
      <c r="G13" s="15" t="s">
        <v>8</v>
      </c>
      <c r="H13" s="16"/>
      <c r="I13" s="15" t="s">
        <v>8</v>
      </c>
      <c r="J13" s="16"/>
      <c r="K13" s="15" t="s">
        <v>8</v>
      </c>
      <c r="L13" s="16"/>
      <c r="M13" s="15" t="s">
        <v>8</v>
      </c>
      <c r="N13" s="16"/>
    </row>
    <row r="14" spans="1:14" s="9" customFormat="1" x14ac:dyDescent="0.2">
      <c r="A14" s="15" t="s">
        <v>8</v>
      </c>
      <c r="B14" s="16"/>
      <c r="C14" s="15" t="s">
        <v>8</v>
      </c>
      <c r="D14" s="16"/>
      <c r="E14" s="15" t="s">
        <v>8</v>
      </c>
      <c r="F14" s="16"/>
      <c r="G14" s="15" t="s">
        <v>8</v>
      </c>
      <c r="H14" s="16"/>
      <c r="I14" s="15" t="s">
        <v>8</v>
      </c>
      <c r="J14" s="16"/>
      <c r="K14" s="15" t="s">
        <v>8</v>
      </c>
      <c r="L14" s="16"/>
      <c r="M14" s="15" t="s">
        <v>8</v>
      </c>
      <c r="N14" s="16"/>
    </row>
    <row r="15" spans="1:14" s="19" customFormat="1" ht="11.25" x14ac:dyDescent="0.2">
      <c r="A15" s="17" t="s">
        <v>8</v>
      </c>
      <c r="B15" s="18"/>
      <c r="C15" s="17" t="s">
        <v>8</v>
      </c>
      <c r="D15" s="18"/>
      <c r="E15" s="17" t="s">
        <v>8</v>
      </c>
      <c r="F15" s="18"/>
      <c r="G15" s="17" t="s">
        <v>8</v>
      </c>
      <c r="H15" s="18"/>
      <c r="I15" s="17" t="s">
        <v>8</v>
      </c>
      <c r="J15" s="18"/>
      <c r="K15" s="17" t="s">
        <v>8</v>
      </c>
      <c r="L15" s="18"/>
      <c r="M15" s="17" t="s">
        <v>8</v>
      </c>
      <c r="N15" s="18"/>
    </row>
    <row r="16" spans="1:14" s="9" customFormat="1" ht="18.75" x14ac:dyDescent="0.2">
      <c r="A16" s="13">
        <v>44087</v>
      </c>
      <c r="B16" s="14" t="s">
        <v>44</v>
      </c>
      <c r="C16" s="13">
        <v>44088</v>
      </c>
      <c r="D16" s="14" t="s">
        <v>8</v>
      </c>
      <c r="E16" s="13">
        <v>44089</v>
      </c>
      <c r="F16" s="14" t="s">
        <v>8</v>
      </c>
      <c r="G16" s="13">
        <v>44090</v>
      </c>
      <c r="H16" s="14" t="s">
        <v>8</v>
      </c>
      <c r="I16" s="13">
        <v>44091</v>
      </c>
      <c r="J16" s="14" t="s">
        <v>45</v>
      </c>
      <c r="K16" s="13">
        <v>44092</v>
      </c>
      <c r="L16" s="14" t="s">
        <v>8</v>
      </c>
      <c r="M16" s="13">
        <v>44093</v>
      </c>
      <c r="N16" s="14" t="s">
        <v>46</v>
      </c>
    </row>
    <row r="17" spans="1:14" s="9" customFormat="1" x14ac:dyDescent="0.2">
      <c r="A17" s="15" t="s">
        <v>8</v>
      </c>
      <c r="B17" s="16"/>
      <c r="C17" s="15" t="s">
        <v>8</v>
      </c>
      <c r="D17" s="16"/>
      <c r="E17" s="15" t="s">
        <v>8</v>
      </c>
      <c r="F17" s="16"/>
      <c r="G17" s="15" t="s">
        <v>8</v>
      </c>
      <c r="H17" s="16"/>
      <c r="I17" s="15" t="s">
        <v>8</v>
      </c>
      <c r="J17" s="16"/>
      <c r="K17" s="15" t="s">
        <v>8</v>
      </c>
      <c r="L17" s="16"/>
      <c r="M17" s="15" t="s">
        <v>8</v>
      </c>
      <c r="N17" s="16"/>
    </row>
    <row r="18" spans="1:14" s="9" customFormat="1" x14ac:dyDescent="0.2">
      <c r="A18" s="15" t="s">
        <v>8</v>
      </c>
      <c r="B18" s="16"/>
      <c r="C18" s="15" t="s">
        <v>8</v>
      </c>
      <c r="D18" s="16"/>
      <c r="E18" s="15" t="s">
        <v>8</v>
      </c>
      <c r="F18" s="16"/>
      <c r="G18" s="15" t="s">
        <v>8</v>
      </c>
      <c r="H18" s="16"/>
      <c r="I18" s="15" t="s">
        <v>8</v>
      </c>
      <c r="J18" s="16"/>
      <c r="K18" s="15" t="s">
        <v>8</v>
      </c>
      <c r="L18" s="16"/>
      <c r="M18" s="15" t="s">
        <v>8</v>
      </c>
      <c r="N18" s="16"/>
    </row>
    <row r="19" spans="1:14" s="9" customFormat="1" x14ac:dyDescent="0.2">
      <c r="A19" s="15" t="s">
        <v>8</v>
      </c>
      <c r="B19" s="16"/>
      <c r="C19" s="15" t="s">
        <v>8</v>
      </c>
      <c r="D19" s="16"/>
      <c r="E19" s="15" t="s">
        <v>8</v>
      </c>
      <c r="F19" s="16"/>
      <c r="G19" s="15" t="s">
        <v>8</v>
      </c>
      <c r="H19" s="16"/>
      <c r="I19" s="15" t="s">
        <v>8</v>
      </c>
      <c r="J19" s="16"/>
      <c r="K19" s="15" t="s">
        <v>8</v>
      </c>
      <c r="L19" s="16"/>
      <c r="M19" s="15" t="s">
        <v>8</v>
      </c>
      <c r="N19" s="16"/>
    </row>
    <row r="20" spans="1:14" s="9" customFormat="1" x14ac:dyDescent="0.2">
      <c r="A20" s="15" t="s">
        <v>8</v>
      </c>
      <c r="B20" s="16"/>
      <c r="C20" s="15" t="s">
        <v>8</v>
      </c>
      <c r="D20" s="16"/>
      <c r="E20" s="15" t="s">
        <v>8</v>
      </c>
      <c r="F20" s="16"/>
      <c r="G20" s="15" t="s">
        <v>8</v>
      </c>
      <c r="H20" s="16"/>
      <c r="I20" s="15" t="s">
        <v>8</v>
      </c>
      <c r="J20" s="16"/>
      <c r="K20" s="15" t="s">
        <v>8</v>
      </c>
      <c r="L20" s="16"/>
      <c r="M20" s="15" t="s">
        <v>8</v>
      </c>
      <c r="N20" s="16"/>
    </row>
    <row r="21" spans="1:14" s="19" customFormat="1" ht="11.25" x14ac:dyDescent="0.2">
      <c r="A21" s="17" t="s">
        <v>8</v>
      </c>
      <c r="B21" s="18"/>
      <c r="C21" s="17" t="s">
        <v>8</v>
      </c>
      <c r="D21" s="18"/>
      <c r="E21" s="17" t="s">
        <v>8</v>
      </c>
      <c r="F21" s="18"/>
      <c r="G21" s="17" t="s">
        <v>8</v>
      </c>
      <c r="H21" s="18"/>
      <c r="I21" s="17" t="s">
        <v>8</v>
      </c>
      <c r="J21" s="18"/>
      <c r="K21" s="17" t="s">
        <v>8</v>
      </c>
      <c r="L21" s="18"/>
      <c r="M21" s="17" t="s">
        <v>8</v>
      </c>
      <c r="N21" s="18"/>
    </row>
    <row r="22" spans="1:14" s="9" customFormat="1" ht="18.75" x14ac:dyDescent="0.2">
      <c r="A22" s="13">
        <v>44094</v>
      </c>
      <c r="B22" s="14" t="s">
        <v>8</v>
      </c>
      <c r="C22" s="13">
        <v>44095</v>
      </c>
      <c r="D22" s="14" t="s">
        <v>8</v>
      </c>
      <c r="E22" s="13">
        <v>44096</v>
      </c>
      <c r="F22" s="14" t="s">
        <v>47</v>
      </c>
      <c r="G22" s="13">
        <v>44097</v>
      </c>
      <c r="H22" s="14" t="s">
        <v>8</v>
      </c>
      <c r="I22" s="13">
        <v>44098</v>
      </c>
      <c r="J22" s="14" t="s">
        <v>8</v>
      </c>
      <c r="K22" s="13">
        <v>44099</v>
      </c>
      <c r="L22" s="14" t="s">
        <v>8</v>
      </c>
      <c r="M22" s="13">
        <v>44100</v>
      </c>
      <c r="N22" s="14" t="s">
        <v>8</v>
      </c>
    </row>
    <row r="23" spans="1:14" s="9" customFormat="1" x14ac:dyDescent="0.2">
      <c r="A23" s="15" t="s">
        <v>8</v>
      </c>
      <c r="B23" s="16"/>
      <c r="C23" s="15" t="s">
        <v>8</v>
      </c>
      <c r="D23" s="16"/>
      <c r="E23" s="15" t="s">
        <v>8</v>
      </c>
      <c r="F23" s="16"/>
      <c r="G23" s="15" t="s">
        <v>8</v>
      </c>
      <c r="H23" s="16"/>
      <c r="I23" s="15" t="s">
        <v>8</v>
      </c>
      <c r="J23" s="16"/>
      <c r="K23" s="15" t="s">
        <v>8</v>
      </c>
      <c r="L23" s="16"/>
      <c r="M23" s="15" t="s">
        <v>8</v>
      </c>
      <c r="N23" s="16"/>
    </row>
    <row r="24" spans="1:14" s="9" customFormat="1" x14ac:dyDescent="0.2">
      <c r="A24" s="15" t="s">
        <v>8</v>
      </c>
      <c r="B24" s="16"/>
      <c r="C24" s="15" t="s">
        <v>8</v>
      </c>
      <c r="D24" s="16"/>
      <c r="E24" s="15" t="s">
        <v>8</v>
      </c>
      <c r="F24" s="16"/>
      <c r="G24" s="15" t="s">
        <v>8</v>
      </c>
      <c r="H24" s="16"/>
      <c r="I24" s="15" t="s">
        <v>8</v>
      </c>
      <c r="J24" s="16"/>
      <c r="K24" s="15" t="s">
        <v>8</v>
      </c>
      <c r="L24" s="16"/>
      <c r="M24" s="15" t="s">
        <v>8</v>
      </c>
      <c r="N24" s="16"/>
    </row>
    <row r="25" spans="1:14" s="9" customFormat="1" x14ac:dyDescent="0.2">
      <c r="A25" s="15" t="s">
        <v>8</v>
      </c>
      <c r="B25" s="16"/>
      <c r="C25" s="15" t="s">
        <v>8</v>
      </c>
      <c r="D25" s="16"/>
      <c r="E25" s="15" t="s">
        <v>8</v>
      </c>
      <c r="F25" s="16"/>
      <c r="G25" s="15" t="s">
        <v>8</v>
      </c>
      <c r="H25" s="16"/>
      <c r="I25" s="15" t="s">
        <v>8</v>
      </c>
      <c r="J25" s="16"/>
      <c r="K25" s="15" t="s">
        <v>8</v>
      </c>
      <c r="L25" s="16"/>
      <c r="M25" s="15" t="s">
        <v>8</v>
      </c>
      <c r="N25" s="16"/>
    </row>
    <row r="26" spans="1:14" s="9" customFormat="1" x14ac:dyDescent="0.2">
      <c r="A26" s="15" t="s">
        <v>8</v>
      </c>
      <c r="B26" s="16"/>
      <c r="C26" s="15" t="s">
        <v>8</v>
      </c>
      <c r="D26" s="16"/>
      <c r="E26" s="15" t="s">
        <v>8</v>
      </c>
      <c r="F26" s="16"/>
      <c r="G26" s="15" t="s">
        <v>8</v>
      </c>
      <c r="H26" s="16"/>
      <c r="I26" s="15" t="s">
        <v>8</v>
      </c>
      <c r="J26" s="16"/>
      <c r="K26" s="15" t="s">
        <v>8</v>
      </c>
      <c r="L26" s="16"/>
      <c r="M26" s="15" t="s">
        <v>8</v>
      </c>
      <c r="N26" s="16"/>
    </row>
    <row r="27" spans="1:14" s="19" customFormat="1" ht="11.25" x14ac:dyDescent="0.2">
      <c r="A27" s="17" t="s">
        <v>8</v>
      </c>
      <c r="B27" s="18"/>
      <c r="C27" s="17" t="s">
        <v>8</v>
      </c>
      <c r="D27" s="18"/>
      <c r="E27" s="17" t="s">
        <v>8</v>
      </c>
      <c r="F27" s="18"/>
      <c r="G27" s="17" t="s">
        <v>8</v>
      </c>
      <c r="H27" s="18"/>
      <c r="I27" s="17" t="s">
        <v>8</v>
      </c>
      <c r="J27" s="18"/>
      <c r="K27" s="17" t="s">
        <v>8</v>
      </c>
      <c r="L27" s="18"/>
      <c r="M27" s="17" t="s">
        <v>8</v>
      </c>
      <c r="N27" s="18"/>
    </row>
    <row r="28" spans="1:14" s="9" customFormat="1" ht="18.75" x14ac:dyDescent="0.2">
      <c r="A28" s="13">
        <v>44101</v>
      </c>
      <c r="B28" s="14" t="s">
        <v>8</v>
      </c>
      <c r="C28" s="13">
        <v>44102</v>
      </c>
      <c r="D28" s="14" t="s">
        <v>48</v>
      </c>
      <c r="E28" s="13">
        <v>44103</v>
      </c>
      <c r="F28" s="14" t="s">
        <v>8</v>
      </c>
      <c r="G28" s="13">
        <v>44104</v>
      </c>
      <c r="H28" s="14" t="s">
        <v>8</v>
      </c>
      <c r="I28" s="13">
        <v>44105</v>
      </c>
      <c r="J28" s="14" t="s">
        <v>8</v>
      </c>
      <c r="K28" s="13">
        <v>44106</v>
      </c>
      <c r="L28" s="14" t="s">
        <v>8</v>
      </c>
      <c r="M28" s="13">
        <v>44107</v>
      </c>
      <c r="N28" s="14" t="s">
        <v>8</v>
      </c>
    </row>
    <row r="29" spans="1:14" s="9" customFormat="1" x14ac:dyDescent="0.2">
      <c r="A29" s="15" t="s">
        <v>8</v>
      </c>
      <c r="B29" s="16"/>
      <c r="C29" s="15" t="s">
        <v>8</v>
      </c>
      <c r="D29" s="16"/>
      <c r="E29" s="15" t="s">
        <v>8</v>
      </c>
      <c r="F29" s="16"/>
      <c r="G29" s="15" t="s">
        <v>8</v>
      </c>
      <c r="H29" s="16"/>
      <c r="I29" s="15" t="s">
        <v>8</v>
      </c>
      <c r="J29" s="16"/>
      <c r="K29" s="15" t="s">
        <v>8</v>
      </c>
      <c r="L29" s="16"/>
      <c r="M29" s="15" t="s">
        <v>8</v>
      </c>
      <c r="N29" s="16"/>
    </row>
    <row r="30" spans="1:14" s="9" customFormat="1" x14ac:dyDescent="0.2">
      <c r="A30" s="15" t="s">
        <v>8</v>
      </c>
      <c r="B30" s="16"/>
      <c r="C30" s="15" t="s">
        <v>8</v>
      </c>
      <c r="D30" s="16"/>
      <c r="E30" s="15" t="s">
        <v>8</v>
      </c>
      <c r="F30" s="16"/>
      <c r="G30" s="15" t="s">
        <v>8</v>
      </c>
      <c r="H30" s="16"/>
      <c r="I30" s="15" t="s">
        <v>8</v>
      </c>
      <c r="J30" s="16"/>
      <c r="K30" s="15" t="s">
        <v>8</v>
      </c>
      <c r="L30" s="16"/>
      <c r="M30" s="15" t="s">
        <v>8</v>
      </c>
      <c r="N30" s="16"/>
    </row>
    <row r="31" spans="1:14" s="9" customFormat="1" x14ac:dyDescent="0.2">
      <c r="A31" s="15" t="s">
        <v>8</v>
      </c>
      <c r="B31" s="16"/>
      <c r="C31" s="15" t="s">
        <v>8</v>
      </c>
      <c r="D31" s="16"/>
      <c r="E31" s="15" t="s">
        <v>8</v>
      </c>
      <c r="F31" s="16"/>
      <c r="G31" s="15" t="s">
        <v>8</v>
      </c>
      <c r="H31" s="16"/>
      <c r="I31" s="15" t="s">
        <v>8</v>
      </c>
      <c r="J31" s="16"/>
      <c r="K31" s="15" t="s">
        <v>8</v>
      </c>
      <c r="L31" s="16"/>
      <c r="M31" s="15" t="s">
        <v>8</v>
      </c>
      <c r="N31" s="16"/>
    </row>
    <row r="32" spans="1:14" s="9" customFormat="1" x14ac:dyDescent="0.2">
      <c r="A32" s="15" t="s">
        <v>8</v>
      </c>
      <c r="B32" s="16"/>
      <c r="C32" s="15" t="s">
        <v>8</v>
      </c>
      <c r="D32" s="16"/>
      <c r="E32" s="15" t="s">
        <v>8</v>
      </c>
      <c r="F32" s="16"/>
      <c r="G32" s="15" t="s">
        <v>8</v>
      </c>
      <c r="H32" s="16"/>
      <c r="I32" s="15" t="s">
        <v>8</v>
      </c>
      <c r="J32" s="16"/>
      <c r="K32" s="15" t="s">
        <v>8</v>
      </c>
      <c r="L32" s="16"/>
      <c r="M32" s="15" t="s">
        <v>8</v>
      </c>
      <c r="N32" s="16"/>
    </row>
    <row r="33" spans="1:14" s="19" customFormat="1" ht="11.25" x14ac:dyDescent="0.2">
      <c r="A33" s="17" t="s">
        <v>8</v>
      </c>
      <c r="B33" s="18"/>
      <c r="C33" s="17" t="s">
        <v>8</v>
      </c>
      <c r="D33" s="18"/>
      <c r="E33" s="15" t="s">
        <v>8</v>
      </c>
      <c r="F33" s="16"/>
      <c r="G33" s="15" t="s">
        <v>8</v>
      </c>
      <c r="H33" s="16"/>
      <c r="I33" s="15" t="s">
        <v>8</v>
      </c>
      <c r="J33" s="16"/>
      <c r="K33" s="15" t="s">
        <v>8</v>
      </c>
      <c r="L33" s="16"/>
      <c r="M33" s="15" t="s">
        <v>8</v>
      </c>
      <c r="N33" s="16"/>
    </row>
    <row r="34" spans="1:14" ht="18" customHeight="1" x14ac:dyDescent="0.2">
      <c r="A34" s="13">
        <v>44108</v>
      </c>
      <c r="B34" s="14" t="s">
        <v>8</v>
      </c>
      <c r="C34" s="13">
        <v>44109</v>
      </c>
      <c r="D34" s="14" t="s">
        <v>8</v>
      </c>
      <c r="E34" s="20" t="s">
        <v>13</v>
      </c>
      <c r="F34" s="21"/>
      <c r="G34" s="21"/>
      <c r="H34" s="21"/>
      <c r="I34" s="21"/>
      <c r="J34" s="22"/>
      <c r="K34" s="40" t="str">
        <f>HYPERLINK("https://www.vertex42.com/calendars/","Calendar Templates by Vertex42.com")</f>
        <v>Calendar Templates by Vertex42.com</v>
      </c>
      <c r="L34" s="41"/>
      <c r="M34" s="41"/>
      <c r="N34" s="42"/>
    </row>
    <row r="35" spans="1:14" ht="12.75" customHeight="1" x14ac:dyDescent="0.2">
      <c r="A35" s="15" t="s">
        <v>8</v>
      </c>
      <c r="B35" s="16"/>
      <c r="C35" s="15" t="s">
        <v>8</v>
      </c>
      <c r="D35" s="16"/>
      <c r="E35" s="23"/>
      <c r="F35" s="24"/>
      <c r="G35" s="24"/>
      <c r="H35" s="24"/>
      <c r="I35" s="24"/>
      <c r="J35" s="25"/>
      <c r="K35" s="43" t="str">
        <f>HYPERLINK("https://www.vertex42.com/calendars/","https://www.vertex42.com/calendars/")</f>
        <v>https://www.vertex42.com/calendars/</v>
      </c>
      <c r="L35" s="44"/>
      <c r="M35" s="44"/>
      <c r="N35" s="45"/>
    </row>
    <row r="36" spans="1:14" x14ac:dyDescent="0.2">
      <c r="A36" s="15" t="s">
        <v>8</v>
      </c>
      <c r="B36" s="16"/>
      <c r="C36" s="15" t="s">
        <v>8</v>
      </c>
      <c r="D36" s="16"/>
      <c r="E36" s="23"/>
      <c r="F36" s="24"/>
      <c r="G36" s="24"/>
      <c r="H36" s="24"/>
      <c r="I36" s="24"/>
      <c r="J36" s="25"/>
      <c r="K36" s="26" t="s">
        <v>14</v>
      </c>
      <c r="L36" s="27"/>
      <c r="M36" s="27"/>
      <c r="N36" s="28"/>
    </row>
    <row r="37" spans="1:14" x14ac:dyDescent="0.2">
      <c r="A37" s="15" t="s">
        <v>8</v>
      </c>
      <c r="B37" s="16"/>
      <c r="C37" s="15" t="s">
        <v>8</v>
      </c>
      <c r="D37" s="16"/>
      <c r="E37" s="23"/>
      <c r="F37" s="24"/>
      <c r="G37" s="24"/>
      <c r="H37" s="24"/>
      <c r="I37" s="24"/>
      <c r="J37" s="25"/>
      <c r="K37" s="29"/>
      <c r="N37" s="30"/>
    </row>
    <row r="38" spans="1:14" x14ac:dyDescent="0.2">
      <c r="A38" s="15" t="s">
        <v>8</v>
      </c>
      <c r="B38" s="16"/>
      <c r="C38" s="15" t="s">
        <v>8</v>
      </c>
      <c r="D38" s="16"/>
      <c r="E38" s="23"/>
      <c r="F38" s="24"/>
      <c r="G38" s="24"/>
      <c r="H38" s="24"/>
      <c r="I38" s="24"/>
      <c r="J38" s="25"/>
      <c r="K38" s="31"/>
      <c r="L38" s="24"/>
      <c r="M38" s="24"/>
      <c r="N38" s="32"/>
    </row>
    <row r="39" spans="1:14" s="9" customFormat="1" x14ac:dyDescent="0.2">
      <c r="A39" s="17" t="s">
        <v>8</v>
      </c>
      <c r="B39" s="18"/>
      <c r="C39" s="17" t="s">
        <v>8</v>
      </c>
      <c r="D39" s="18"/>
      <c r="E39" s="33"/>
      <c r="F39" s="34"/>
      <c r="G39" s="34"/>
      <c r="H39" s="34"/>
      <c r="I39" s="34"/>
      <c r="J39" s="35"/>
      <c r="K39" s="36" t="str">
        <f>HYPERLINK("https://www.vertex42.com/calendars/2020.html","2020 Calendars")</f>
        <v>2020 Calendars</v>
      </c>
      <c r="L39" s="37"/>
      <c r="M39" s="38" t="str">
        <f>HYPERLINK("https://www.vertex42.com/calendars/2021.html","2021 Calendars")</f>
        <v>2021 Calendars</v>
      </c>
      <c r="N39" s="39"/>
    </row>
  </sheetData>
  <mergeCells count="201">
    <mergeCell ref="K39:L39"/>
    <mergeCell ref="M39:N39"/>
    <mergeCell ref="A37:B37"/>
    <mergeCell ref="C37:D37"/>
    <mergeCell ref="A38:B38"/>
    <mergeCell ref="C38:D38"/>
    <mergeCell ref="A39:B39"/>
    <mergeCell ref="C39:D39"/>
    <mergeCell ref="K34:N34"/>
    <mergeCell ref="A35:B35"/>
    <mergeCell ref="C35:D35"/>
    <mergeCell ref="K35:N35"/>
    <mergeCell ref="A36:B36"/>
    <mergeCell ref="C36:D36"/>
    <mergeCell ref="K36:N36"/>
    <mergeCell ref="M32:N32"/>
    <mergeCell ref="A33:B33"/>
    <mergeCell ref="C33:D33"/>
    <mergeCell ref="E33:F33"/>
    <mergeCell ref="G33:H33"/>
    <mergeCell ref="I33:J33"/>
    <mergeCell ref="K33:L33"/>
    <mergeCell ref="M33:N33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7:N27"/>
    <mergeCell ref="A29:B29"/>
    <mergeCell ref="C29:D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K27:L27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1:B21"/>
    <mergeCell ref="C21:D21"/>
    <mergeCell ref="E21:F21"/>
    <mergeCell ref="G21:H21"/>
    <mergeCell ref="I21:J21"/>
    <mergeCell ref="K21:L21"/>
    <mergeCell ref="M21:N21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5:N15"/>
    <mergeCell ref="A17:B17"/>
    <mergeCell ref="C17:D17"/>
    <mergeCell ref="E17:F17"/>
    <mergeCell ref="G17:H17"/>
    <mergeCell ref="I17:J17"/>
    <mergeCell ref="K17:L17"/>
    <mergeCell ref="M17:N17"/>
    <mergeCell ref="A15:B15"/>
    <mergeCell ref="C15:D15"/>
    <mergeCell ref="E15:F15"/>
    <mergeCell ref="G15:H15"/>
    <mergeCell ref="I15:J15"/>
    <mergeCell ref="K15:L15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9:B9"/>
    <mergeCell ref="C9:D9"/>
    <mergeCell ref="E9:F9"/>
    <mergeCell ref="G9:H9"/>
    <mergeCell ref="I9:J9"/>
    <mergeCell ref="K9:L9"/>
    <mergeCell ref="M9:N9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3:N3"/>
    <mergeCell ref="A5:B5"/>
    <mergeCell ref="C5:D5"/>
    <mergeCell ref="E5:F5"/>
    <mergeCell ref="G5:H5"/>
    <mergeCell ref="I5:J5"/>
    <mergeCell ref="K5:L5"/>
    <mergeCell ref="M5:N5"/>
    <mergeCell ref="I1:J2"/>
    <mergeCell ref="K1:L2"/>
    <mergeCell ref="M1:N2"/>
    <mergeCell ref="A2:H2"/>
    <mergeCell ref="A3:B3"/>
    <mergeCell ref="C3:D3"/>
    <mergeCell ref="E3:F3"/>
    <mergeCell ref="G3:H3"/>
    <mergeCell ref="I3:J3"/>
    <mergeCell ref="K3:L3"/>
  </mergeCells>
  <conditionalFormatting sqref="A4 C4 E4 G4 I4 K4 M4 M10 K10 I10 G10 E10 C10 A10 A16 C16 E16 G16 I16 K16 M16 M22 K22 I22 G22 E22 C22 A22 A28 C28 E28 G28 I28 K28 M28 A34 C34">
    <cfRule type="expression" dxfId="7" priority="1" stopIfTrue="1">
      <formula>MONTH(A4)&lt;&gt;MONTH($A$10)</formula>
    </cfRule>
    <cfRule type="expression" dxfId="6" priority="2">
      <formula>OR(WEEKDAY(A4,1)=1,WEEKDAY(A4,1)=7)</formula>
    </cfRule>
  </conditionalFormatting>
  <printOptions horizontalCentered="1"/>
  <pageMargins left="0.5" right="0.5" top="0.25" bottom="0.25" header="0.25" footer="0.25"/>
  <pageSetup scale="9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Calendar</dc:title>
  <dc:creator>Vertex42.com</dc:creator>
  <dc:description>(c) 2019 Vertex42 LLC. All Rights Reserved. Free to Print.</dc:description>
  <cp:lastModifiedBy>Vertex42.com Templates</cp:lastModifiedBy>
  <dcterms:created xsi:type="dcterms:W3CDTF">2019-05-27T15:07:56Z</dcterms:created>
  <dcterms:modified xsi:type="dcterms:W3CDTF">2019-05-27T15:09:20Z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