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8865" windowHeight="5955" activeTab="0"/>
  </bookViews>
  <sheets>
    <sheet name="Savings" sheetId="1" r:id="rId1"/>
    <sheet name="Goal vs. Saved" sheetId="2" r:id="rId2"/>
    <sheet name="Help" sheetId="3" r:id="rId3"/>
  </sheets>
  <externalReferences>
    <externalReference r:id="rId6"/>
  </externalReferences>
  <definedNames>
    <definedName name="_xlnm.Print_Area" localSheetId="0">'Savings'!$A$1:$L$41</definedName>
    <definedName name="_xlnm.Print_Titles" localSheetId="0">'Savings'!$14:$14</definedName>
    <definedName name="valuevx">42.314159</definedName>
  </definedNames>
  <calcPr fullCalcOnLoad="1"/>
</workbook>
</file>

<file path=xl/comments1.xml><?xml version="1.0" encoding="utf-8"?>
<comments xmlns="http://schemas.openxmlformats.org/spreadsheetml/2006/main">
  <authors>
    <author>Jon</author>
  </authors>
  <commentList>
    <comment ref="L2"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<sst xmlns="http://schemas.openxmlformats.org/spreadsheetml/2006/main" count="78" uniqueCount="72">
  <si>
    <t>Date</t>
  </si>
  <si>
    <t>Description</t>
  </si>
  <si>
    <t>Subtotal</t>
  </si>
  <si>
    <t>Remaining</t>
  </si>
  <si>
    <t>[42]</t>
  </si>
  <si>
    <t>Savings Goal</t>
  </si>
  <si>
    <t>% Saved</t>
  </si>
  <si>
    <t>TRANSACTION HISTORY</t>
  </si>
  <si>
    <t>Deposit</t>
  </si>
  <si>
    <t>Interest Earned</t>
  </si>
  <si>
    <t>Beginning Balance</t>
  </si>
  <si>
    <t>Help</t>
  </si>
  <si>
    <t>Current Savings Total</t>
  </si>
  <si>
    <t>Current Balance</t>
  </si>
  <si>
    <t>If you decide to transfer money from one goal to another, just enter a negative value in one column</t>
  </si>
  <si>
    <t>and the positive value in the other column.</t>
  </si>
  <si>
    <t>Money Market Account</t>
  </si>
  <si>
    <t>Goal
6</t>
  </si>
  <si>
    <t>Goal
7</t>
  </si>
  <si>
    <t>% Allocation</t>
  </si>
  <si>
    <t>Amount to Deposit</t>
  </si>
  <si>
    <t>Allocation</t>
  </si>
  <si>
    <t>← 1. Enter the deposit amount</t>
  </si>
  <si>
    <t>← 2. Make the total equal 100%</t>
  </si>
  <si>
    <t>← 3. Record these amounts in the transaction history</t>
  </si>
  <si>
    <t>© 2010 Vertex42 LLC</t>
  </si>
  <si>
    <t>HELP</t>
  </si>
  <si>
    <t xml:space="preserve">This workbook is designed to help you track how your savings is allocated, and where you stand </t>
  </si>
  <si>
    <t xml:space="preserve">with respect to your various savings goals. If you use multiple savings accounts, you can consider </t>
  </si>
  <si>
    <t>them lumped together in this workbook, or you can save a copy of this workbook for each separate</t>
  </si>
  <si>
    <t>account. For example, you might want to have one workbook for long-term savings goals and another</t>
  </si>
  <si>
    <t>account statement.</t>
  </si>
  <si>
    <t xml:space="preserve"> - The Subtotal on the Beginning Balance line should match the total balance shown on your savings</t>
  </si>
  <si>
    <t>INTRO</t>
  </si>
  <si>
    <t>Step 1</t>
  </si>
  <si>
    <t>Step 2</t>
  </si>
  <si>
    <t>Step 3</t>
  </si>
  <si>
    <r>
      <t xml:space="preserve">Enter the </t>
    </r>
    <r>
      <rPr>
        <b/>
        <sz val="10"/>
        <rFont val="Arial"/>
        <family val="2"/>
      </rPr>
      <t>Beginning Balance</t>
    </r>
    <r>
      <rPr>
        <sz val="10"/>
        <rFont val="Arial"/>
        <family val="0"/>
      </rPr>
      <t xml:space="preserve"> for each goal on the first line of the Transaction History.</t>
    </r>
  </si>
  <si>
    <r>
      <t xml:space="preserve">Enter the </t>
    </r>
    <r>
      <rPr>
        <b/>
        <sz val="10"/>
        <rFont val="Arial"/>
        <family val="2"/>
      </rPr>
      <t>Names</t>
    </r>
    <r>
      <rPr>
        <sz val="10"/>
        <rFont val="Arial"/>
        <family val="0"/>
      </rPr>
      <t xml:space="preserve"> for your savings goals by editing the column labels (Goal 1, Goal 2, etc.)</t>
    </r>
  </si>
  <si>
    <r>
      <t xml:space="preserve">Enter the </t>
    </r>
    <r>
      <rPr>
        <b/>
        <sz val="10"/>
        <rFont val="Arial"/>
        <family val="2"/>
      </rPr>
      <t>Savings Goal</t>
    </r>
    <r>
      <rPr>
        <sz val="10"/>
        <rFont val="Arial"/>
        <family val="0"/>
      </rPr>
      <t xml:space="preserve"> amounts for each goal.</t>
    </r>
  </si>
  <si>
    <r>
      <t xml:space="preserve">Enter the deposit amount in the </t>
    </r>
    <r>
      <rPr>
        <b/>
        <sz val="10"/>
        <rFont val="Arial"/>
        <family val="2"/>
      </rPr>
      <t>Amount to Deposit</t>
    </r>
    <r>
      <rPr>
        <sz val="10"/>
        <rFont val="Arial"/>
        <family val="0"/>
      </rPr>
      <t xml:space="preserve"> cell</t>
    </r>
  </si>
  <si>
    <r>
      <t xml:space="preserve">Set the </t>
    </r>
    <r>
      <rPr>
        <b/>
        <sz val="10"/>
        <rFont val="Arial"/>
        <family val="2"/>
      </rPr>
      <t>Allocation Percentage</t>
    </r>
    <r>
      <rPr>
        <sz val="10"/>
        <rFont val="Arial"/>
        <family val="0"/>
      </rPr>
      <t xml:space="preserve"> for each goal and make sure the </t>
    </r>
    <r>
      <rPr>
        <b/>
        <sz val="10"/>
        <rFont val="Arial"/>
        <family val="2"/>
      </rPr>
      <t>TOTAL = 100%</t>
    </r>
  </si>
  <si>
    <r>
      <t>Record the Deposit</t>
    </r>
    <r>
      <rPr>
        <sz val="10"/>
        <rFont val="Arial"/>
        <family val="0"/>
      </rPr>
      <t xml:space="preserve"> in the Transaction History. Enter the Date and Description ("Deposit"), then the</t>
    </r>
  </si>
  <si>
    <t>values from the Allocation row. If you Copy/Paste the Allocation values, make sure that when you Paste</t>
  </si>
  <si>
    <r>
      <t xml:space="preserve">you use </t>
    </r>
    <r>
      <rPr>
        <b/>
        <sz val="10"/>
        <rFont val="Arial"/>
        <family val="2"/>
      </rPr>
      <t>Paste Special &gt; Values.</t>
    </r>
  </si>
  <si>
    <t>Insert a new Transaction by entering the Date and the Description ("Withdrawal").</t>
  </si>
  <si>
    <t>Enter the amount to withdrawal from each separate goal. Make sure that the Subtotal</t>
  </si>
  <si>
    <t>adds up to the actual amount withdrawn.</t>
  </si>
  <si>
    <t>When you get your monthly statement, enter a new transaction just like you would a Deposit.</t>
  </si>
  <si>
    <t>If the interest earned is very small, you might want to skip the allocation steps and just add the</t>
  </si>
  <si>
    <t>full interest amount to a single goal.</t>
  </si>
  <si>
    <t>Recording a DEPOSIT</t>
  </si>
  <si>
    <t>Recording a WITHDRAWAL</t>
  </si>
  <si>
    <t>Recording INTEREST EARNED</t>
  </si>
  <si>
    <t>Recording a TRANSFER</t>
  </si>
  <si>
    <t>MANAGING ACCOUNTS</t>
  </si>
  <si>
    <t>If you are including multiple accounts in this workbook, you can highlight the name of the goals</t>
  </si>
  <si>
    <t>different colors based on what account you are using for that goal. It may be a little bit harder to</t>
  </si>
  <si>
    <t>compare the balances of your actual savings accounts to this workbook, though.</t>
  </si>
  <si>
    <t>workbook for short-term savings. If you use a single workbook for each separate savings account, it</t>
  </si>
  <si>
    <t>will make it easier to compare the transaction history and balances to your statements.</t>
  </si>
  <si>
    <t>Insert new rows above this one, by copying the above row.</t>
  </si>
  <si>
    <t>Goal Transfer</t>
  </si>
  <si>
    <t>Emergency Room</t>
  </si>
  <si>
    <t>Savings Goal Tracker</t>
  </si>
  <si>
    <t>© 2010 Vertex42 LLC. All Rights Reserved.</t>
  </si>
  <si>
    <t>Goal
1</t>
  </si>
  <si>
    <t>Goal
2</t>
  </si>
  <si>
    <t>Goal
3</t>
  </si>
  <si>
    <t>Goal
4</t>
  </si>
  <si>
    <t>Goal
5</t>
  </si>
  <si>
    <t>https://www.vertex42.com/ExcelTemplates/savings-goal-tracker.html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</si>
</sst>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numFmt numFmtId="165" formatCode="[$-409]dddd\,\ mmmm\ dd\,\ yyyy"/>
    <numFmt numFmtId="166" formatCode="m/d/yy;@"/>
    <numFmt numFmtId="167" formatCode="&quot;$&quot;#,##0.00"/>
    <numFmt numFmtId="168" formatCode="#,##0.00;[Red]#,##0.00"/>
    <numFmt numFmtId="169" formatCode="#,##0;[Red]\-#,##0;&quot;-&quot;;@"/>
    <numFmt numFmtId="170" formatCode="#,##0.0"/>
    <numFmt numFmtId="171" formatCode="0.0%"/>
    <numFmt numFmtId="172" formatCode="#,##0.00;\-#,##0.00;&quot;-&quot;;@"/>
    <numFmt numFmtId="173" formatCode="#,##0.0;\-#,##0.0;&quot;-&quot;;@"/>
    <numFmt numFmtId="174" formatCode="#,##0;\-#,##0;&quot;-&quot;;@"/>
    <numFmt numFmtId="175" formatCode="_(&quot;$&quot;* #,##0.0_);_(&quot;$&quot;* \(#,##0.0\);_(&quot;$&quot;* &quot;-&quot;??_);_(@_)"/>
    <numFmt numFmtId="176" formatCode="_(&quot;$&quot;* #,##0_);_(&quot;$&quot;* \(#,##0\);_(&quot;$&quot;* &quot;-&quot;??_);_(@_)"/>
    <numFmt numFmtId="177" formatCode="_(\$* #,##0_);_(\$* \(#,##0\);_(\$* &quot;-&quot;??_);_(@_)"/>
  </numFmts>
  <fonts count="61">
    <font>
      <sz val="10"/>
      <name val="Arial"/>
      <family val="0"/>
    </font>
    <font>
      <sz val="8"/>
      <name val="Arial"/>
      <family val="2"/>
    </font>
    <font>
      <u val="single"/>
      <sz val="10"/>
      <color indexed="12"/>
      <name val="Arial"/>
      <family val="2"/>
    </font>
    <font>
      <b/>
      <u val="single"/>
      <sz val="8"/>
      <name val="Tahoma"/>
      <family val="2"/>
    </font>
    <font>
      <sz val="8"/>
      <name val="Tahoma"/>
      <family val="2"/>
    </font>
    <font>
      <b/>
      <sz val="8"/>
      <name val="Tahoma"/>
      <family val="2"/>
    </font>
    <font>
      <u val="single"/>
      <sz val="10"/>
      <color indexed="36"/>
      <name val="Arial"/>
      <family val="2"/>
    </font>
    <font>
      <sz val="9"/>
      <name val="Arial"/>
      <family val="2"/>
    </font>
    <font>
      <b/>
      <sz val="14"/>
      <name val="Arial"/>
      <family val="2"/>
    </font>
    <font>
      <b/>
      <sz val="11"/>
      <name val="Arial"/>
      <family val="2"/>
    </font>
    <font>
      <b/>
      <sz val="12"/>
      <name val="Arial"/>
      <family val="2"/>
    </font>
    <font>
      <sz val="12"/>
      <name val="Arial"/>
      <family val="2"/>
    </font>
    <font>
      <b/>
      <sz val="10"/>
      <name val="Arial"/>
      <family val="2"/>
    </font>
    <font>
      <sz val="10"/>
      <color indexed="9"/>
      <name val="Arial"/>
      <family val="2"/>
    </font>
    <font>
      <b/>
      <sz val="9"/>
      <name val="Arial"/>
      <family val="2"/>
    </font>
    <font>
      <b/>
      <sz val="18"/>
      <color indexed="60"/>
      <name val="Arial"/>
      <family val="2"/>
    </font>
    <font>
      <b/>
      <sz val="8"/>
      <color indexed="10"/>
      <name val="Tahoma"/>
      <family val="2"/>
    </font>
    <font>
      <sz val="6"/>
      <color indexed="9"/>
      <name val="Arial"/>
      <family val="2"/>
    </font>
    <font>
      <i/>
      <sz val="10"/>
      <name val="Arial"/>
      <family val="2"/>
    </font>
    <font>
      <i/>
      <sz val="8"/>
      <name val="Arial"/>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0"/>
    </font>
    <font>
      <sz val="11"/>
      <color indexed="16"/>
      <name val="Arial"/>
      <family val="0"/>
    </font>
    <font>
      <sz val="12"/>
      <color indexed="8"/>
      <name val="Arial"/>
      <family val="0"/>
    </font>
    <font>
      <sz val="14.5"/>
      <color indexed="8"/>
      <name val="Arial"/>
      <family val="0"/>
    </font>
    <font>
      <b/>
      <sz val="17.75"/>
      <color indexed="8"/>
      <name val="Arial"/>
      <family val="0"/>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17"/>
        <bgColor indexed="64"/>
      </patternFill>
    </fill>
    <fill>
      <patternFill patternType="solid">
        <fgColor indexed="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color indexed="53"/>
      </left>
      <right style="thin">
        <color indexed="53"/>
      </right>
      <top style="thin">
        <color indexed="53"/>
      </top>
      <bottom style="thin">
        <color indexed="53"/>
      </bottom>
    </border>
    <border>
      <left style="thin">
        <color indexed="55"/>
      </left>
      <right style="thin">
        <color indexed="55"/>
      </right>
      <top style="thin"/>
      <bottom>
        <color indexed="63"/>
      </bottom>
    </border>
    <border>
      <left style="thin">
        <color indexed="55"/>
      </left>
      <right style="thin">
        <color indexed="55"/>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1">
    <xf numFmtId="0" fontId="0" fillId="0" borderId="0" xfId="0" applyAlignment="1">
      <alignment/>
    </xf>
    <xf numFmtId="166" fontId="7" fillId="33" borderId="10" xfId="0" applyNumberFormat="1" applyFont="1" applyFill="1" applyBorder="1" applyAlignment="1">
      <alignment horizontal="right"/>
    </xf>
    <xf numFmtId="0" fontId="9" fillId="33" borderId="10" xfId="0" applyFont="1" applyFill="1" applyBorder="1" applyAlignment="1">
      <alignment horizontal="right"/>
    </xf>
    <xf numFmtId="0" fontId="8" fillId="0" borderId="0" xfId="0" applyFont="1" applyFill="1" applyBorder="1" applyAlignment="1">
      <alignment/>
    </xf>
    <xf numFmtId="0" fontId="8" fillId="0" borderId="0" xfId="0" applyFont="1" applyFill="1" applyBorder="1" applyAlignment="1">
      <alignment horizontal="left"/>
    </xf>
    <xf numFmtId="0" fontId="10" fillId="0" borderId="0" xfId="0" applyFont="1" applyAlignment="1">
      <alignment horizontal="right"/>
    </xf>
    <xf numFmtId="0" fontId="0" fillId="0" borderId="0" xfId="0" applyFont="1" applyAlignment="1">
      <alignment/>
    </xf>
    <xf numFmtId="0" fontId="0" fillId="0" borderId="0" xfId="0" applyFont="1" applyBorder="1" applyAlignment="1">
      <alignment/>
    </xf>
    <xf numFmtId="0" fontId="11" fillId="0" borderId="0" xfId="0" applyFont="1" applyAlignment="1">
      <alignment horizontal="right"/>
    </xf>
    <xf numFmtId="3" fontId="7" fillId="0" borderId="11" xfId="44" applyNumberFormat="1" applyFont="1" applyBorder="1" applyAlignment="1">
      <alignment/>
    </xf>
    <xf numFmtId="4" fontId="7" fillId="0" borderId="12" xfId="0" applyNumberFormat="1" applyFont="1" applyBorder="1" applyAlignment="1">
      <alignment horizontal="right"/>
    </xf>
    <xf numFmtId="4" fontId="7" fillId="0" borderId="13" xfId="0" applyNumberFormat="1" applyFont="1" applyBorder="1" applyAlignment="1">
      <alignment horizontal="right"/>
    </xf>
    <xf numFmtId="171" fontId="0" fillId="33" borderId="0" xfId="59" applyNumberFormat="1" applyFont="1" applyFill="1" applyBorder="1" applyAlignment="1">
      <alignment horizontal="right"/>
    </xf>
    <xf numFmtId="3" fontId="12" fillId="34" borderId="0" xfId="0" applyNumberFormat="1" applyFont="1" applyFill="1" applyAlignment="1">
      <alignment/>
    </xf>
    <xf numFmtId="171" fontId="12" fillId="33" borderId="0" xfId="59" applyNumberFormat="1" applyFont="1" applyFill="1" applyBorder="1" applyAlignment="1">
      <alignment horizontal="right"/>
    </xf>
    <xf numFmtId="0" fontId="7" fillId="0" borderId="13" xfId="0" applyNumberFormat="1" applyFont="1" applyBorder="1" applyAlignment="1">
      <alignment horizontal="left"/>
    </xf>
    <xf numFmtId="0" fontId="15" fillId="0" borderId="0" xfId="0" applyFont="1" applyFill="1" applyBorder="1" applyAlignment="1">
      <alignment/>
    </xf>
    <xf numFmtId="0" fontId="7" fillId="0" borderId="12" xfId="0" applyNumberFormat="1" applyFont="1" applyBorder="1" applyAlignment="1">
      <alignment horizontal="right"/>
    </xf>
    <xf numFmtId="0" fontId="7" fillId="0" borderId="12" xfId="0" applyNumberFormat="1" applyFont="1" applyBorder="1" applyAlignment="1">
      <alignment horizontal="left"/>
    </xf>
    <xf numFmtId="172" fontId="0" fillId="33" borderId="10" xfId="44" applyNumberFormat="1" applyFont="1" applyFill="1" applyBorder="1" applyAlignment="1">
      <alignment/>
    </xf>
    <xf numFmtId="172" fontId="7" fillId="33" borderId="13" xfId="44" applyNumberFormat="1" applyFont="1" applyFill="1" applyBorder="1" applyAlignment="1">
      <alignment/>
    </xf>
    <xf numFmtId="174" fontId="0" fillId="33" borderId="0" xfId="0" applyNumberFormat="1" applyFont="1" applyFill="1" applyBorder="1" applyAlignment="1">
      <alignment/>
    </xf>
    <xf numFmtId="174" fontId="14" fillId="33" borderId="0" xfId="44" applyNumberFormat="1" applyFont="1" applyFill="1" applyAlignment="1">
      <alignment/>
    </xf>
    <xf numFmtId="0" fontId="1" fillId="0" borderId="0" xfId="0" applyFont="1" applyFill="1" applyBorder="1" applyAlignment="1">
      <alignment horizontal="left"/>
    </xf>
    <xf numFmtId="0" fontId="12" fillId="0" borderId="0" xfId="0" applyFont="1" applyAlignment="1">
      <alignment/>
    </xf>
    <xf numFmtId="172" fontId="12" fillId="34" borderId="10" xfId="44" applyNumberFormat="1" applyFont="1" applyFill="1" applyBorder="1" applyAlignment="1">
      <alignment/>
    </xf>
    <xf numFmtId="172" fontId="0" fillId="33" borderId="0" xfId="0" applyNumberFormat="1" applyFill="1" applyAlignment="1">
      <alignment/>
    </xf>
    <xf numFmtId="0" fontId="17" fillId="0" borderId="0" xfId="0" applyFont="1" applyAlignment="1">
      <alignment/>
    </xf>
    <xf numFmtId="0" fontId="0" fillId="0" borderId="0" xfId="0" applyFill="1" applyAlignment="1">
      <alignment/>
    </xf>
    <xf numFmtId="0" fontId="15" fillId="35" borderId="0" xfId="0" applyFont="1" applyFill="1" applyBorder="1" applyAlignment="1">
      <alignment/>
    </xf>
    <xf numFmtId="166" fontId="7" fillId="0" borderId="13" xfId="0" applyNumberFormat="1" applyFont="1" applyBorder="1" applyAlignment="1">
      <alignment horizontal="center"/>
    </xf>
    <xf numFmtId="0" fontId="13" fillId="36" borderId="14" xfId="0" applyFont="1" applyFill="1" applyBorder="1" applyAlignment="1">
      <alignment horizontal="center" vertical="center" wrapText="1"/>
    </xf>
    <xf numFmtId="0" fontId="13" fillId="37" borderId="14" xfId="0" applyFont="1" applyFill="1" applyBorder="1" applyAlignment="1">
      <alignment horizontal="center" vertical="center" wrapText="1"/>
    </xf>
    <xf numFmtId="0" fontId="13" fillId="37" borderId="14" xfId="0" applyFont="1" applyFill="1" applyBorder="1" applyAlignment="1">
      <alignment vertical="center" wrapText="1"/>
    </xf>
    <xf numFmtId="0" fontId="0" fillId="0" borderId="0" xfId="0" applyAlignment="1">
      <alignment vertical="center" wrapText="1"/>
    </xf>
    <xf numFmtId="0" fontId="18" fillId="0" borderId="0" xfId="0" applyFont="1" applyAlignment="1">
      <alignment/>
    </xf>
    <xf numFmtId="10" fontId="0" fillId="33" borderId="0" xfId="59" applyNumberFormat="1" applyFont="1" applyFill="1" applyAlignment="1">
      <alignment/>
    </xf>
    <xf numFmtId="3" fontId="0" fillId="0" borderId="11" xfId="44" applyNumberFormat="1" applyFont="1" applyBorder="1" applyAlignment="1">
      <alignment/>
    </xf>
    <xf numFmtId="171" fontId="0" fillId="0" borderId="11" xfId="59" applyNumberFormat="1" applyFont="1" applyBorder="1" applyAlignment="1">
      <alignment horizontal="right" vertical="center"/>
    </xf>
    <xf numFmtId="174" fontId="0" fillId="33" borderId="0" xfId="44" applyNumberFormat="1" applyFont="1" applyFill="1" applyAlignment="1">
      <alignment/>
    </xf>
    <xf numFmtId="4" fontId="7" fillId="0" borderId="0" xfId="44" applyNumberFormat="1" applyFont="1" applyFill="1" applyAlignment="1">
      <alignment/>
    </xf>
    <xf numFmtId="0" fontId="2" fillId="0" borderId="0" xfId="53" applyBorder="1" applyAlignment="1" applyProtection="1">
      <alignment/>
      <protection/>
    </xf>
    <xf numFmtId="0" fontId="0" fillId="0" borderId="0" xfId="0" applyAlignment="1">
      <alignment horizontal="left" indent="1"/>
    </xf>
    <xf numFmtId="0" fontId="0" fillId="0" borderId="0" xfId="0" applyAlignment="1">
      <alignment horizontal="left"/>
    </xf>
    <xf numFmtId="0" fontId="12" fillId="0" borderId="0" xfId="0" applyFont="1" applyAlignment="1">
      <alignment horizontal="left"/>
    </xf>
    <xf numFmtId="166" fontId="19" fillId="0" borderId="13" xfId="0" applyNumberFormat="1" applyFont="1" applyBorder="1" applyAlignment="1">
      <alignment horizontal="left"/>
    </xf>
    <xf numFmtId="0" fontId="12" fillId="33" borderId="0" xfId="0" applyFont="1" applyFill="1" applyAlignment="1">
      <alignment/>
    </xf>
    <xf numFmtId="0" fontId="0" fillId="33" borderId="0" xfId="0" applyFill="1" applyAlignment="1">
      <alignment horizontal="left" indent="1"/>
    </xf>
    <xf numFmtId="0" fontId="17" fillId="0" borderId="0" xfId="0" applyFont="1" applyAlignment="1">
      <alignment horizontal="right"/>
    </xf>
    <xf numFmtId="0" fontId="1" fillId="0" borderId="0" xfId="0" applyFont="1" applyFill="1" applyBorder="1" applyAlignment="1">
      <alignment horizontal="right"/>
    </xf>
    <xf numFmtId="0" fontId="2" fillId="0" borderId="0" xfId="53"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22"/>
        </patternFill>
      </fill>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Goal vs. Current Savings</a:t>
            </a:r>
          </a:p>
        </c:rich>
      </c:tx>
      <c:layout>
        <c:manualLayout>
          <c:xMode val="factor"/>
          <c:yMode val="factor"/>
          <c:x val="-0.00325"/>
          <c:y val="-0.0195"/>
        </c:manualLayout>
      </c:layout>
      <c:spPr>
        <a:noFill/>
        <a:ln>
          <a:noFill/>
        </a:ln>
      </c:spPr>
    </c:title>
    <c:plotArea>
      <c:layout>
        <c:manualLayout>
          <c:xMode val="edge"/>
          <c:yMode val="edge"/>
          <c:x val="0"/>
          <c:y val="0.1195"/>
          <c:w val="0.977"/>
          <c:h val="0.86175"/>
        </c:manualLayout>
      </c:layout>
      <c:barChart>
        <c:barDir val="col"/>
        <c:grouping val="clustered"/>
        <c:varyColors val="0"/>
        <c:ser>
          <c:idx val="0"/>
          <c:order val="0"/>
          <c:tx>
            <c:strRef>
              <c:f>Savings!$B$4</c:f>
              <c:strCache>
                <c:ptCount val="1"/>
                <c:pt idx="0">
                  <c:v>Savings Goal</c:v>
                </c:pt>
              </c:strCache>
            </c:strRef>
          </c:tx>
          <c:spPr>
            <a:solidFill>
              <a:srgbClr val="BCC5E1"/>
            </a:solidFill>
            <a:ln w="12700">
              <a:solidFill>
                <a:srgbClr val="27335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Savings!$C$14:$J$14</c:f>
              <c:strCache>
                <c:ptCount val="7"/>
                <c:pt idx="0">
                  <c:v>Goal
1</c:v>
                </c:pt>
                <c:pt idx="1">
                  <c:v>Goal
2</c:v>
                </c:pt>
                <c:pt idx="2">
                  <c:v>Goal
3</c:v>
                </c:pt>
                <c:pt idx="3">
                  <c:v>Goal
4</c:v>
                </c:pt>
                <c:pt idx="4">
                  <c:v>Goal
5</c:v>
                </c:pt>
                <c:pt idx="5">
                  <c:v>Goal
6</c:v>
                </c:pt>
                <c:pt idx="6">
                  <c:v>Goal
7</c:v>
                </c:pt>
              </c:strCache>
            </c:strRef>
          </c:cat>
          <c:val>
            <c:numRef>
              <c:f>Savings!$C$4:$J$4</c:f>
              <c:numCache>
                <c:ptCount val="7"/>
                <c:pt idx="0">
                  <c:v>18750</c:v>
                </c:pt>
                <c:pt idx="1">
                  <c:v>25000</c:v>
                </c:pt>
                <c:pt idx="2">
                  <c:v>15000</c:v>
                </c:pt>
                <c:pt idx="3">
                  <c:v>6500</c:v>
                </c:pt>
                <c:pt idx="4">
                  <c:v>2500</c:v>
                </c:pt>
              </c:numCache>
            </c:numRef>
          </c:val>
        </c:ser>
        <c:ser>
          <c:idx val="1"/>
          <c:order val="1"/>
          <c:tx>
            <c:v>Current Savings</c:v>
          </c:tx>
          <c:spPr>
            <a:solidFill>
              <a:srgbClr val="D6F4D9"/>
            </a:solidFill>
            <a:ln w="12700">
              <a:solidFill>
                <a:srgbClr val="0065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Savings!$C$41:$J$41</c:f>
              <c:numCache>
                <c:ptCount val="7"/>
                <c:pt idx="0">
                  <c:v>11650</c:v>
                </c:pt>
                <c:pt idx="1">
                  <c:v>7042.1</c:v>
                </c:pt>
                <c:pt idx="2">
                  <c:v>1250</c:v>
                </c:pt>
                <c:pt idx="3">
                  <c:v>500</c:v>
                </c:pt>
                <c:pt idx="4">
                  <c:v>0</c:v>
                </c:pt>
                <c:pt idx="5">
                  <c:v>0</c:v>
                </c:pt>
                <c:pt idx="6">
                  <c:v>0</c:v>
                </c:pt>
              </c:numCache>
            </c:numRef>
          </c:val>
        </c:ser>
        <c:overlap val="50"/>
        <c:gapWidth val="100"/>
        <c:axId val="51556865"/>
        <c:axId val="61358602"/>
      </c:barChart>
      <c:lineChart>
        <c:grouping val="standard"/>
        <c:varyColors val="0"/>
        <c:ser>
          <c:idx val="2"/>
          <c:order val="2"/>
          <c:tx>
            <c:strRef>
              <c:f>Savings!$B$5</c:f>
              <c:strCache>
                <c:ptCount val="1"/>
                <c:pt idx="0">
                  <c:v>% Saved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rgbClr val="F4F4F4"/>
              </a:solidFill>
              <a:ln w="3175">
                <a:solidFill>
                  <a:srgbClr val="6B0C00"/>
                </a:solidFill>
              </a:ln>
            </c:spPr>
            <c:txPr>
              <a:bodyPr vert="horz" rot="0" anchor="ctr"/>
              <a:lstStyle/>
              <a:p>
                <a:pPr algn="r">
                  <a:defRPr lang="en-US" cap="none" sz="1100" b="0" i="0" u="none" baseline="0">
                    <a:solidFill>
                      <a:srgbClr val="6B0C00"/>
                    </a:solidFill>
                    <a:latin typeface="Arial"/>
                    <a:ea typeface="Arial"/>
                    <a:cs typeface="Arial"/>
                  </a:defRPr>
                </a:pPr>
              </a:p>
            </c:txPr>
            <c:dLblPos val="t"/>
            <c:showLegendKey val="0"/>
            <c:showVal val="1"/>
            <c:showBubbleSize val="0"/>
            <c:showCatName val="0"/>
            <c:showSerName val="0"/>
            <c:showLeaderLines val="1"/>
            <c:showPercent val="0"/>
          </c:dLbls>
          <c:val>
            <c:numRef>
              <c:f>Savings!$C$5:$J$5</c:f>
              <c:numCache>
                <c:ptCount val="7"/>
                <c:pt idx="0">
                  <c:v>0.6213333333333333</c:v>
                </c:pt>
                <c:pt idx="1">
                  <c:v>0.281684</c:v>
                </c:pt>
                <c:pt idx="2">
                  <c:v>0.08333333333333333</c:v>
                </c:pt>
                <c:pt idx="3">
                  <c:v>0.07692307692307693</c:v>
                </c:pt>
                <c:pt idx="4">
                  <c:v>0</c:v>
                </c:pt>
                <c:pt idx="5">
                  <c:v>0</c:v>
                </c:pt>
                <c:pt idx="6">
                  <c:v>0</c:v>
                </c:pt>
              </c:numCache>
            </c:numRef>
          </c:val>
          <c:smooth val="0"/>
        </c:ser>
        <c:axId val="51556865"/>
        <c:axId val="61358602"/>
      </c:lineChart>
      <c:catAx>
        <c:axId val="515568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1358602"/>
        <c:crosses val="autoZero"/>
        <c:auto val="1"/>
        <c:lblOffset val="100"/>
        <c:tickLblSkip val="1"/>
        <c:noMultiLvlLbl val="0"/>
      </c:catAx>
      <c:valAx>
        <c:axId val="61358602"/>
        <c:scaling>
          <c:orientation val="minMax"/>
        </c:scaling>
        <c:axPos val="l"/>
        <c:delete val="0"/>
        <c:numFmt formatCode="_(\$* #,##0_);_(\$* \(#,##0\);_(\$* &quot;-&quot;??_);_(@_)" sourceLinked="0"/>
        <c:majorTickMark val="out"/>
        <c:minorTickMark val="none"/>
        <c:tickLblPos val="nextTo"/>
        <c:spPr>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crossAx val="51556865"/>
        <c:crossesAt val="1"/>
        <c:crossBetween val="between"/>
        <c:dispUnits/>
      </c:valAx>
      <c:spPr>
        <a:noFill/>
        <a:ln>
          <a:noFill/>
        </a:ln>
      </c:spPr>
    </c:plotArea>
    <c:legend>
      <c:legendPos val="r"/>
      <c:legendEntry>
        <c:idx val="2"/>
        <c:delete val="1"/>
      </c:legendEntry>
      <c:layout>
        <c:manualLayout>
          <c:xMode val="edge"/>
          <c:yMode val="edge"/>
          <c:x val="0.33175"/>
          <c:y val="0.088"/>
          <c:w val="0.33175"/>
          <c:h val="0.03925"/>
        </c:manualLayout>
      </c:layout>
      <c:overlay val="0"/>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2"/>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419100</xdr:colOff>
      <xdr:row>0</xdr:row>
      <xdr:rowOff>9525</xdr:rowOff>
    </xdr:from>
    <xdr:to>
      <xdr:col>12</xdr:col>
      <xdr:colOff>0</xdr:colOff>
      <xdr:row>0</xdr:row>
      <xdr:rowOff>295275</xdr:rowOff>
    </xdr:to>
    <xdr:pic>
      <xdr:nvPicPr>
        <xdr:cNvPr id="1" name="Picture 26" descr="vertex42_logo_40px">
          <a:hlinkClick r:id="rId3"/>
        </xdr:cNvPr>
        <xdr:cNvPicPr preferRelativeResize="1">
          <a:picLocks noChangeAspect="1"/>
        </xdr:cNvPicPr>
      </xdr:nvPicPr>
      <xdr:blipFill>
        <a:blip r:embed="rId1"/>
        <a:stretch>
          <a:fillRect/>
        </a:stretch>
      </xdr:blipFill>
      <xdr:spPr>
        <a:xfrm>
          <a:off x="7134225" y="9525"/>
          <a:ext cx="13430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4476750</xdr:colOff>
      <xdr:row>0</xdr:row>
      <xdr:rowOff>0</xdr:rowOff>
    </xdr:from>
    <xdr:to>
      <xdr:col>1</xdr:col>
      <xdr:colOff>5819775</xdr:colOff>
      <xdr:row>0</xdr:row>
      <xdr:rowOff>285750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4991100" y="0"/>
          <a:ext cx="1343025" cy="285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savings-account-registe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savings-goal-tracker.html"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showGridLines="0" tabSelected="1" zoomScalePageLayoutView="0" workbookViewId="0" topLeftCell="A1">
      <selection activeCell="D4" sqref="D4"/>
    </sheetView>
  </sheetViews>
  <sheetFormatPr defaultColWidth="9.140625" defaultRowHeight="12.75"/>
  <cols>
    <col min="1" max="1" width="9.57421875" style="0" customWidth="1"/>
    <col min="2" max="2" width="23.421875" style="0" customWidth="1"/>
    <col min="3" max="3" width="11.00390625" style="0" hidden="1" customWidth="1"/>
    <col min="4" max="10" width="11.28125" style="0" customWidth="1"/>
    <col min="11" max="11" width="1.7109375" style="0" customWidth="1"/>
    <col min="12" max="12" width="13.421875" style="0" customWidth="1"/>
    <col min="13" max="13" width="3.421875" style="0" customWidth="1"/>
    <col min="14" max="14" width="16.140625" style="0" customWidth="1"/>
  </cols>
  <sheetData>
    <row r="1" spans="1:12" ht="23.25">
      <c r="A1" s="16" t="s">
        <v>64</v>
      </c>
      <c r="B1" s="3"/>
      <c r="C1" s="3"/>
      <c r="D1" s="3"/>
      <c r="E1" s="4"/>
      <c r="F1" s="4"/>
      <c r="G1" s="4"/>
      <c r="H1" s="4"/>
      <c r="I1" s="4"/>
      <c r="J1" s="4"/>
      <c r="L1" s="27" t="s">
        <v>4</v>
      </c>
    </row>
    <row r="2" spans="1:12" ht="12.75">
      <c r="A2" s="41" t="s">
        <v>26</v>
      </c>
      <c r="B2" s="7"/>
      <c r="C2" s="7"/>
      <c r="D2" s="7"/>
      <c r="E2" s="7"/>
      <c r="F2" s="7"/>
      <c r="G2" s="7"/>
      <c r="H2" s="7"/>
      <c r="I2" s="7"/>
      <c r="J2" s="7"/>
      <c r="L2" s="49" t="s">
        <v>25</v>
      </c>
    </row>
    <row r="3" spans="2:14" ht="12.75">
      <c r="B3" s="7"/>
      <c r="C3" s="7"/>
      <c r="D3" s="7"/>
      <c r="E3" s="7"/>
      <c r="F3" s="7"/>
      <c r="G3" s="7"/>
      <c r="H3" s="7"/>
      <c r="I3" s="7"/>
      <c r="J3" s="7"/>
      <c r="N3" s="23"/>
    </row>
    <row r="4" spans="1:12" ht="15.75">
      <c r="A4" s="6"/>
      <c r="B4" s="5" t="s">
        <v>5</v>
      </c>
      <c r="C4" s="9"/>
      <c r="D4" s="37">
        <v>18750</v>
      </c>
      <c r="E4" s="37">
        <v>25000</v>
      </c>
      <c r="F4" s="37">
        <v>15000</v>
      </c>
      <c r="G4" s="37">
        <v>6500</v>
      </c>
      <c r="H4" s="37">
        <v>2500</v>
      </c>
      <c r="I4" s="37"/>
      <c r="J4" s="37"/>
      <c r="L4" s="13">
        <f>SUM(C4:K4)</f>
        <v>67750</v>
      </c>
    </row>
    <row r="5" spans="1:15" ht="15">
      <c r="A5" s="6"/>
      <c r="B5" s="8" t="s">
        <v>6</v>
      </c>
      <c r="C5" s="12" t="str">
        <f aca="true" t="shared" si="0" ref="C5:J5">IF(C4=0,"-",C41/C4)</f>
        <v>-</v>
      </c>
      <c r="D5" s="12">
        <f t="shared" si="0"/>
        <v>0.6213333333333333</v>
      </c>
      <c r="E5" s="12">
        <f t="shared" si="0"/>
        <v>0.281684</v>
      </c>
      <c r="F5" s="12">
        <f t="shared" si="0"/>
        <v>0.08333333333333333</v>
      </c>
      <c r="G5" s="12">
        <f t="shared" si="0"/>
        <v>0.07692307692307693</v>
      </c>
      <c r="H5" s="12">
        <f t="shared" si="0"/>
        <v>0</v>
      </c>
      <c r="I5" s="12" t="str">
        <f t="shared" si="0"/>
        <v>-</v>
      </c>
      <c r="J5" s="12" t="str">
        <f t="shared" si="0"/>
        <v>-</v>
      </c>
      <c r="L5" s="14">
        <f>IF(L4=0,"-",L41/L4)</f>
        <v>0.3017284132841328</v>
      </c>
      <c r="N5" s="28"/>
      <c r="O5" s="28"/>
    </row>
    <row r="6" spans="1:15" ht="15">
      <c r="A6" s="6"/>
      <c r="B6" s="8" t="s">
        <v>3</v>
      </c>
      <c r="C6" s="21"/>
      <c r="D6" s="39">
        <f aca="true" t="shared" si="1" ref="D6:J6">D4-D41</f>
        <v>7100</v>
      </c>
      <c r="E6" s="39">
        <f t="shared" si="1"/>
        <v>17957.9</v>
      </c>
      <c r="F6" s="39">
        <f t="shared" si="1"/>
        <v>13750</v>
      </c>
      <c r="G6" s="39">
        <f t="shared" si="1"/>
        <v>6000</v>
      </c>
      <c r="H6" s="39">
        <f t="shared" si="1"/>
        <v>2500</v>
      </c>
      <c r="I6" s="39">
        <f t="shared" si="1"/>
        <v>0</v>
      </c>
      <c r="J6" s="39">
        <f t="shared" si="1"/>
        <v>0</v>
      </c>
      <c r="L6" s="22">
        <f>L4-L41</f>
        <v>47307.9</v>
      </c>
      <c r="N6" s="28"/>
      <c r="O6" s="28"/>
    </row>
    <row r="7" spans="14:15" ht="12.75">
      <c r="N7" s="28"/>
      <c r="O7" s="28"/>
    </row>
    <row r="8" spans="2:14" ht="15.75">
      <c r="B8" s="5" t="s">
        <v>20</v>
      </c>
      <c r="D8" s="37"/>
      <c r="N8" t="s">
        <v>22</v>
      </c>
    </row>
    <row r="9" spans="2:14" ht="15">
      <c r="B9" s="8" t="s">
        <v>19</v>
      </c>
      <c r="D9" s="38">
        <v>0.3</v>
      </c>
      <c r="E9" s="38">
        <v>0.15</v>
      </c>
      <c r="F9" s="38">
        <v>0.15</v>
      </c>
      <c r="G9" s="38">
        <v>0.2</v>
      </c>
      <c r="H9" s="38">
        <v>0.2</v>
      </c>
      <c r="I9" s="38"/>
      <c r="J9" s="38"/>
      <c r="L9" s="36">
        <f>SUM(C9:K9)</f>
        <v>1</v>
      </c>
      <c r="N9" t="s">
        <v>23</v>
      </c>
    </row>
    <row r="10" spans="2:14" ht="15">
      <c r="B10" s="8" t="s">
        <v>21</v>
      </c>
      <c r="D10" s="40">
        <f>D9*$D$8</f>
        <v>0</v>
      </c>
      <c r="E10" s="40">
        <f aca="true" t="shared" si="2" ref="E10:J10">E9*$D$8</f>
        <v>0</v>
      </c>
      <c r="F10" s="40">
        <f t="shared" si="2"/>
        <v>0</v>
      </c>
      <c r="G10" s="40">
        <f t="shared" si="2"/>
        <v>0</v>
      </c>
      <c r="H10" s="40">
        <f t="shared" si="2"/>
        <v>0</v>
      </c>
      <c r="I10" s="40">
        <f t="shared" si="2"/>
        <v>0</v>
      </c>
      <c r="J10" s="40">
        <f t="shared" si="2"/>
        <v>0</v>
      </c>
      <c r="L10" s="26"/>
      <c r="N10" t="s">
        <v>24</v>
      </c>
    </row>
    <row r="11" spans="14:15" ht="12.75">
      <c r="N11" s="28"/>
      <c r="O11" s="28"/>
    </row>
    <row r="12" spans="11:15" ht="15.75">
      <c r="K12" s="5" t="s">
        <v>13</v>
      </c>
      <c r="L12" s="26">
        <f>L41</f>
        <v>20442.1</v>
      </c>
      <c r="N12" s="28"/>
      <c r="O12" s="28"/>
    </row>
    <row r="13" spans="1:9" ht="12.75">
      <c r="A13" s="24" t="s">
        <v>7</v>
      </c>
      <c r="B13" s="6"/>
      <c r="C13" s="6"/>
      <c r="D13" s="35" t="s">
        <v>16</v>
      </c>
      <c r="E13" s="6"/>
      <c r="F13" s="6"/>
      <c r="G13" s="35"/>
      <c r="H13" s="6"/>
      <c r="I13" s="6"/>
    </row>
    <row r="14" spans="1:12" ht="27.75" customHeight="1">
      <c r="A14" s="32" t="s">
        <v>0</v>
      </c>
      <c r="B14" s="33" t="s">
        <v>1</v>
      </c>
      <c r="C14" s="32"/>
      <c r="D14" s="31" t="s">
        <v>66</v>
      </c>
      <c r="E14" s="31" t="s">
        <v>67</v>
      </c>
      <c r="F14" s="31" t="s">
        <v>68</v>
      </c>
      <c r="G14" s="31" t="s">
        <v>69</v>
      </c>
      <c r="H14" s="31" t="s">
        <v>70</v>
      </c>
      <c r="I14" s="31" t="s">
        <v>17</v>
      </c>
      <c r="J14" s="31" t="s">
        <v>18</v>
      </c>
      <c r="K14" s="34"/>
      <c r="L14" s="32" t="s">
        <v>2</v>
      </c>
    </row>
    <row r="15" spans="1:12" ht="12.75" hidden="1">
      <c r="A15" s="17"/>
      <c r="B15" s="18"/>
      <c r="C15" s="10"/>
      <c r="D15" s="10"/>
      <c r="E15" s="10"/>
      <c r="F15" s="10"/>
      <c r="G15" s="10"/>
      <c r="H15" s="10"/>
      <c r="I15" s="10"/>
      <c r="J15" s="10"/>
      <c r="L15" s="20">
        <f>SUM(C15:J15)</f>
        <v>0</v>
      </c>
    </row>
    <row r="16" spans="1:12" ht="12.75">
      <c r="A16" s="30">
        <v>40179</v>
      </c>
      <c r="B16" s="15" t="s">
        <v>10</v>
      </c>
      <c r="C16" s="11"/>
      <c r="D16" s="11">
        <v>12500</v>
      </c>
      <c r="E16" s="11">
        <v>6540</v>
      </c>
      <c r="F16" s="11">
        <v>1250</v>
      </c>
      <c r="G16" s="11">
        <v>250</v>
      </c>
      <c r="H16" s="11">
        <v>0</v>
      </c>
      <c r="I16" s="11"/>
      <c r="J16" s="11"/>
      <c r="L16" s="20">
        <f>SUM(C16:K16)</f>
        <v>20540</v>
      </c>
    </row>
    <row r="17" spans="1:12" ht="12.75">
      <c r="A17" s="30">
        <v>40179</v>
      </c>
      <c r="B17" s="15" t="s">
        <v>9</v>
      </c>
      <c r="C17" s="11"/>
      <c r="D17" s="11"/>
      <c r="E17" s="11">
        <v>2.1</v>
      </c>
      <c r="F17" s="11"/>
      <c r="G17" s="11"/>
      <c r="H17" s="11"/>
      <c r="I17" s="11"/>
      <c r="J17" s="11"/>
      <c r="L17" s="20">
        <f>SUM(C17:K17)</f>
        <v>2.1</v>
      </c>
    </row>
    <row r="18" spans="1:12" ht="12.75">
      <c r="A18" s="30">
        <v>40183</v>
      </c>
      <c r="B18" s="15" t="s">
        <v>8</v>
      </c>
      <c r="C18" s="11"/>
      <c r="D18" s="11"/>
      <c r="E18" s="11">
        <v>500</v>
      </c>
      <c r="F18" s="11"/>
      <c r="G18" s="11"/>
      <c r="H18" s="11"/>
      <c r="I18" s="11"/>
      <c r="J18" s="11"/>
      <c r="L18" s="20">
        <f aca="true" t="shared" si="3" ref="L18:L38">SUM(C18:K18)</f>
        <v>500</v>
      </c>
    </row>
    <row r="19" spans="1:12" ht="12.75">
      <c r="A19" s="30">
        <v>40184</v>
      </c>
      <c r="B19" s="15" t="s">
        <v>62</v>
      </c>
      <c r="C19" s="11"/>
      <c r="D19" s="11">
        <v>-250</v>
      </c>
      <c r="E19" s="11"/>
      <c r="F19" s="11"/>
      <c r="G19" s="11">
        <v>250</v>
      </c>
      <c r="H19" s="11"/>
      <c r="I19" s="11"/>
      <c r="J19" s="11"/>
      <c r="L19" s="20">
        <f t="shared" si="3"/>
        <v>0</v>
      </c>
    </row>
    <row r="20" spans="1:12" ht="12.75">
      <c r="A20" s="30">
        <v>40185</v>
      </c>
      <c r="B20" s="15" t="s">
        <v>63</v>
      </c>
      <c r="C20" s="11"/>
      <c r="D20" s="11">
        <v>-600</v>
      </c>
      <c r="E20" s="11"/>
      <c r="F20" s="11"/>
      <c r="G20" s="11"/>
      <c r="H20" s="11"/>
      <c r="I20" s="11"/>
      <c r="J20" s="11"/>
      <c r="L20" s="20">
        <f>SUM(C20:K20)</f>
        <v>-600</v>
      </c>
    </row>
    <row r="21" spans="1:12" ht="12.75">
      <c r="A21" s="30"/>
      <c r="B21" s="15"/>
      <c r="C21" s="11"/>
      <c r="D21" s="11"/>
      <c r="E21" s="11"/>
      <c r="F21" s="11"/>
      <c r="G21" s="11"/>
      <c r="H21" s="11"/>
      <c r="I21" s="11"/>
      <c r="J21" s="11"/>
      <c r="L21" s="20">
        <f t="shared" si="3"/>
        <v>0</v>
      </c>
    </row>
    <row r="22" spans="1:12" ht="12.75">
      <c r="A22" s="30"/>
      <c r="B22" s="15"/>
      <c r="C22" s="11"/>
      <c r="D22" s="11"/>
      <c r="E22" s="11"/>
      <c r="F22" s="11"/>
      <c r="G22" s="11"/>
      <c r="H22" s="11"/>
      <c r="I22" s="11"/>
      <c r="J22" s="11"/>
      <c r="L22" s="20">
        <f t="shared" si="3"/>
        <v>0</v>
      </c>
    </row>
    <row r="23" spans="1:12" ht="12.75">
      <c r="A23" s="30"/>
      <c r="B23" s="15"/>
      <c r="C23" s="11"/>
      <c r="D23" s="11"/>
      <c r="E23" s="11"/>
      <c r="F23" s="11"/>
      <c r="G23" s="11"/>
      <c r="H23" s="11"/>
      <c r="I23" s="11"/>
      <c r="J23" s="11"/>
      <c r="L23" s="20">
        <f t="shared" si="3"/>
        <v>0</v>
      </c>
    </row>
    <row r="24" spans="1:12" ht="12.75">
      <c r="A24" s="30"/>
      <c r="B24" s="15"/>
      <c r="C24" s="11"/>
      <c r="D24" s="11"/>
      <c r="E24" s="11"/>
      <c r="F24" s="11"/>
      <c r="G24" s="11"/>
      <c r="H24" s="11"/>
      <c r="I24" s="11"/>
      <c r="J24" s="11"/>
      <c r="L24" s="20">
        <f t="shared" si="3"/>
        <v>0</v>
      </c>
    </row>
    <row r="25" spans="1:12" ht="12.75">
      <c r="A25" s="30"/>
      <c r="B25" s="15"/>
      <c r="C25" s="11"/>
      <c r="D25" s="11"/>
      <c r="E25" s="11"/>
      <c r="F25" s="11"/>
      <c r="G25" s="11"/>
      <c r="H25" s="11"/>
      <c r="I25" s="11"/>
      <c r="J25" s="11"/>
      <c r="L25" s="20">
        <f t="shared" si="3"/>
        <v>0</v>
      </c>
    </row>
    <row r="26" spans="1:12" ht="12.75">
      <c r="A26" s="30"/>
      <c r="B26" s="15"/>
      <c r="C26" s="11"/>
      <c r="D26" s="11"/>
      <c r="E26" s="11"/>
      <c r="F26" s="11"/>
      <c r="G26" s="11"/>
      <c r="H26" s="11"/>
      <c r="I26" s="11"/>
      <c r="J26" s="11"/>
      <c r="L26" s="20">
        <f t="shared" si="3"/>
        <v>0</v>
      </c>
    </row>
    <row r="27" spans="1:12" ht="12.75">
      <c r="A27" s="30"/>
      <c r="B27" s="15"/>
      <c r="C27" s="11"/>
      <c r="D27" s="11"/>
      <c r="E27" s="11"/>
      <c r="F27" s="11"/>
      <c r="G27" s="11"/>
      <c r="H27" s="11"/>
      <c r="I27" s="11"/>
      <c r="J27" s="11"/>
      <c r="L27" s="20">
        <f t="shared" si="3"/>
        <v>0</v>
      </c>
    </row>
    <row r="28" spans="1:12" ht="12.75">
      <c r="A28" s="30"/>
      <c r="B28" s="15"/>
      <c r="C28" s="11"/>
      <c r="D28" s="11"/>
      <c r="E28" s="11"/>
      <c r="F28" s="11"/>
      <c r="G28" s="11"/>
      <c r="H28" s="11"/>
      <c r="I28" s="11"/>
      <c r="J28" s="11"/>
      <c r="L28" s="20">
        <f t="shared" si="3"/>
        <v>0</v>
      </c>
    </row>
    <row r="29" spans="1:12" ht="12.75">
      <c r="A29" s="30"/>
      <c r="B29" s="15"/>
      <c r="C29" s="11"/>
      <c r="D29" s="11"/>
      <c r="E29" s="11"/>
      <c r="F29" s="11"/>
      <c r="G29" s="11"/>
      <c r="H29" s="11"/>
      <c r="I29" s="11"/>
      <c r="J29" s="11"/>
      <c r="L29" s="20">
        <f t="shared" si="3"/>
        <v>0</v>
      </c>
    </row>
    <row r="30" spans="1:12" ht="12.75">
      <c r="A30" s="30"/>
      <c r="B30" s="15"/>
      <c r="C30" s="11"/>
      <c r="D30" s="11"/>
      <c r="E30" s="11"/>
      <c r="F30" s="11"/>
      <c r="G30" s="11"/>
      <c r="H30" s="11"/>
      <c r="I30" s="11"/>
      <c r="J30" s="11"/>
      <c r="L30" s="20">
        <f t="shared" si="3"/>
        <v>0</v>
      </c>
    </row>
    <row r="31" spans="1:12" ht="12.75">
      <c r="A31" s="30"/>
      <c r="B31" s="15"/>
      <c r="C31" s="11"/>
      <c r="D31" s="11"/>
      <c r="E31" s="11"/>
      <c r="F31" s="11"/>
      <c r="G31" s="11"/>
      <c r="H31" s="11"/>
      <c r="I31" s="11"/>
      <c r="J31" s="11"/>
      <c r="L31" s="20">
        <f t="shared" si="3"/>
        <v>0</v>
      </c>
    </row>
    <row r="32" spans="1:12" ht="12.75">
      <c r="A32" s="30"/>
      <c r="B32" s="15"/>
      <c r="C32" s="11"/>
      <c r="D32" s="11"/>
      <c r="E32" s="11"/>
      <c r="F32" s="11"/>
      <c r="G32" s="11"/>
      <c r="H32" s="11"/>
      <c r="I32" s="11"/>
      <c r="J32" s="11"/>
      <c r="L32" s="20">
        <f t="shared" si="3"/>
        <v>0</v>
      </c>
    </row>
    <row r="33" spans="1:12" ht="12.75">
      <c r="A33" s="30"/>
      <c r="B33" s="15"/>
      <c r="C33" s="11"/>
      <c r="D33" s="11"/>
      <c r="E33" s="11"/>
      <c r="F33" s="11"/>
      <c r="G33" s="11"/>
      <c r="H33" s="11"/>
      <c r="I33" s="11"/>
      <c r="J33" s="11"/>
      <c r="L33" s="20">
        <f t="shared" si="3"/>
        <v>0</v>
      </c>
    </row>
    <row r="34" spans="1:12" ht="12.75">
      <c r="A34" s="30"/>
      <c r="B34" s="15"/>
      <c r="C34" s="11"/>
      <c r="D34" s="11"/>
      <c r="E34" s="11"/>
      <c r="F34" s="11"/>
      <c r="G34" s="11"/>
      <c r="H34" s="11"/>
      <c r="I34" s="11"/>
      <c r="J34" s="11"/>
      <c r="L34" s="20">
        <f t="shared" si="3"/>
        <v>0</v>
      </c>
    </row>
    <row r="35" spans="1:12" ht="12.75">
      <c r="A35" s="30"/>
      <c r="B35" s="15"/>
      <c r="C35" s="11"/>
      <c r="D35" s="11"/>
      <c r="E35" s="11"/>
      <c r="F35" s="11"/>
      <c r="G35" s="11"/>
      <c r="H35" s="11"/>
      <c r="I35" s="11"/>
      <c r="J35" s="11"/>
      <c r="L35" s="20">
        <f t="shared" si="3"/>
        <v>0</v>
      </c>
    </row>
    <row r="36" spans="1:12" ht="12.75">
      <c r="A36" s="30"/>
      <c r="B36" s="15"/>
      <c r="C36" s="11"/>
      <c r="D36" s="11"/>
      <c r="E36" s="11"/>
      <c r="F36" s="11"/>
      <c r="G36" s="11"/>
      <c r="H36" s="11"/>
      <c r="I36" s="11"/>
      <c r="J36" s="11"/>
      <c r="L36" s="20">
        <f t="shared" si="3"/>
        <v>0</v>
      </c>
    </row>
    <row r="37" spans="1:12" ht="12.75">
      <c r="A37" s="30"/>
      <c r="B37" s="15"/>
      <c r="C37" s="11"/>
      <c r="D37" s="11"/>
      <c r="E37" s="11"/>
      <c r="F37" s="11"/>
      <c r="G37" s="11"/>
      <c r="H37" s="11"/>
      <c r="I37" s="11"/>
      <c r="J37" s="11"/>
      <c r="L37" s="20">
        <f>SUM(C37:K37)</f>
        <v>0</v>
      </c>
    </row>
    <row r="38" spans="1:12" ht="12.75">
      <c r="A38" s="30"/>
      <c r="B38" s="15"/>
      <c r="C38" s="11"/>
      <c r="D38" s="11"/>
      <c r="E38" s="11"/>
      <c r="F38" s="11"/>
      <c r="G38" s="11"/>
      <c r="H38" s="11"/>
      <c r="I38" s="11"/>
      <c r="J38" s="11"/>
      <c r="L38" s="20">
        <f t="shared" si="3"/>
        <v>0</v>
      </c>
    </row>
    <row r="39" spans="1:12" ht="12.75">
      <c r="A39" s="30"/>
      <c r="B39" s="15"/>
      <c r="C39" s="11"/>
      <c r="D39" s="11"/>
      <c r="E39" s="11"/>
      <c r="F39" s="11"/>
      <c r="G39" s="11"/>
      <c r="H39" s="11"/>
      <c r="I39" s="11"/>
      <c r="J39" s="11"/>
      <c r="L39" s="20">
        <f>SUM(C39:K39)</f>
        <v>0</v>
      </c>
    </row>
    <row r="40" spans="1:12" ht="13.5" thickBot="1">
      <c r="A40" s="45" t="s">
        <v>61</v>
      </c>
      <c r="B40" s="15"/>
      <c r="C40" s="11"/>
      <c r="D40" s="11"/>
      <c r="E40" s="11"/>
      <c r="F40" s="11"/>
      <c r="G40" s="11"/>
      <c r="H40" s="11"/>
      <c r="I40" s="11"/>
      <c r="J40" s="11"/>
      <c r="L40" s="20">
        <f>SUM(C40:K40)</f>
        <v>0</v>
      </c>
    </row>
    <row r="41" spans="1:12" ht="15">
      <c r="A41" s="1"/>
      <c r="B41" s="2" t="s">
        <v>12</v>
      </c>
      <c r="C41" s="19">
        <f aca="true" t="shared" si="4" ref="C41:J41">SUM(C15:C40)</f>
        <v>0</v>
      </c>
      <c r="D41" s="19">
        <f t="shared" si="4"/>
        <v>11650</v>
      </c>
      <c r="E41" s="19">
        <f t="shared" si="4"/>
        <v>7042.1</v>
      </c>
      <c r="F41" s="19">
        <f t="shared" si="4"/>
        <v>1250</v>
      </c>
      <c r="G41" s="19">
        <f t="shared" si="4"/>
        <v>500</v>
      </c>
      <c r="H41" s="19">
        <f t="shared" si="4"/>
        <v>0</v>
      </c>
      <c r="I41" s="19">
        <f t="shared" si="4"/>
        <v>0</v>
      </c>
      <c r="J41" s="19">
        <f t="shared" si="4"/>
        <v>0</v>
      </c>
      <c r="L41" s="25">
        <f>SUM(C41:K41)</f>
        <v>20442.1</v>
      </c>
    </row>
    <row r="42" ht="12.75">
      <c r="A42" s="48" t="s">
        <v>4</v>
      </c>
    </row>
  </sheetData>
  <sheetProtection/>
  <conditionalFormatting sqref="C41:J41 D10:J10 C6:J6 L6 L15:L41">
    <cfRule type="cellIs" priority="1" dxfId="1" operator="lessThan" stopIfTrue="1">
      <formula>0</formula>
    </cfRule>
  </conditionalFormatting>
  <conditionalFormatting sqref="A15:J40">
    <cfRule type="expression" priority="2" dxfId="0" stopIfTrue="1">
      <formula>MOD(ROW(),2)=1</formula>
    </cfRule>
  </conditionalFormatting>
  <hyperlinks>
    <hyperlink ref="A2" r:id="rId1" display="HELP"/>
  </hyperlinks>
  <printOptions horizontalCentered="1"/>
  <pageMargins left="0.5" right="0.5" top="0.25" bottom="0.25" header="0.5" footer="0.25"/>
  <pageSetup fitToHeight="0" fitToWidth="1" horizontalDpi="600" verticalDpi="600" orientation="landscape" r:id="rId5"/>
  <drawing r:id="rId4"/>
  <legacyDrawing r:id="rId3"/>
</worksheet>
</file>

<file path=xl/worksheets/sheet2.xml><?xml version="1.0" encoding="utf-8"?>
<worksheet xmlns="http://schemas.openxmlformats.org/spreadsheetml/2006/main" xmlns:r="http://schemas.openxmlformats.org/officeDocument/2006/relationships">
  <dimension ref="A1:B53"/>
  <sheetViews>
    <sheetView showGridLines="0" zoomScalePageLayoutView="0" workbookViewId="0" topLeftCell="A1">
      <selection activeCell="A4" sqref="A4"/>
    </sheetView>
  </sheetViews>
  <sheetFormatPr defaultColWidth="9.140625" defaultRowHeight="12.75"/>
  <cols>
    <col min="1" max="1" width="7.7109375" style="0" customWidth="1"/>
    <col min="2" max="2" width="87.28125" style="0" customWidth="1"/>
  </cols>
  <sheetData>
    <row r="1" spans="1:2" ht="23.25">
      <c r="A1" s="29" t="s">
        <v>11</v>
      </c>
      <c r="B1" s="29"/>
    </row>
    <row r="2" spans="1:2" ht="12.75">
      <c r="A2" s="50" t="s">
        <v>71</v>
      </c>
      <c r="B2" s="50"/>
    </row>
    <row r="3" ht="12.75">
      <c r="B3" s="42"/>
    </row>
    <row r="4" spans="1:2" ht="12.75">
      <c r="A4" s="24" t="s">
        <v>33</v>
      </c>
      <c r="B4" t="s">
        <v>27</v>
      </c>
    </row>
    <row r="5" ht="12.75">
      <c r="B5" t="s">
        <v>28</v>
      </c>
    </row>
    <row r="6" ht="12.75">
      <c r="B6" t="s">
        <v>29</v>
      </c>
    </row>
    <row r="7" ht="12.75">
      <c r="B7" t="s">
        <v>30</v>
      </c>
    </row>
    <row r="8" ht="12.75">
      <c r="B8" t="s">
        <v>59</v>
      </c>
    </row>
    <row r="9" ht="12.75">
      <c r="B9" t="s">
        <v>60</v>
      </c>
    </row>
    <row r="11" spans="1:2" ht="12.75">
      <c r="A11" s="24" t="s">
        <v>34</v>
      </c>
      <c r="B11" t="s">
        <v>38</v>
      </c>
    </row>
    <row r="12" ht="12.75">
      <c r="A12" s="24"/>
    </row>
    <row r="13" spans="1:2" ht="12.75">
      <c r="A13" s="24" t="s">
        <v>35</v>
      </c>
      <c r="B13" t="s">
        <v>39</v>
      </c>
    </row>
    <row r="14" ht="12.75">
      <c r="A14" s="24"/>
    </row>
    <row r="15" spans="1:2" ht="12.75">
      <c r="A15" s="24" t="s">
        <v>36</v>
      </c>
      <c r="B15" t="s">
        <v>37</v>
      </c>
    </row>
    <row r="16" ht="12.75">
      <c r="B16" s="43" t="s">
        <v>32</v>
      </c>
    </row>
    <row r="17" ht="12.75">
      <c r="B17" s="43" t="s">
        <v>31</v>
      </c>
    </row>
    <row r="18" ht="12.75">
      <c r="B18" s="42"/>
    </row>
    <row r="19" spans="1:2" ht="12.75">
      <c r="A19" s="46" t="s">
        <v>51</v>
      </c>
      <c r="B19" s="47"/>
    </row>
    <row r="20" ht="12.75">
      <c r="B20" s="42"/>
    </row>
    <row r="21" spans="1:2" ht="12.75">
      <c r="A21" s="24" t="s">
        <v>34</v>
      </c>
      <c r="B21" s="43" t="s">
        <v>40</v>
      </c>
    </row>
    <row r="22" ht="12.75">
      <c r="B22" s="42"/>
    </row>
    <row r="23" spans="1:2" ht="12.75">
      <c r="A23" s="24" t="s">
        <v>35</v>
      </c>
      <c r="B23" s="43" t="s">
        <v>41</v>
      </c>
    </row>
    <row r="24" ht="12.75">
      <c r="B24" s="42"/>
    </row>
    <row r="25" spans="1:2" ht="12.75">
      <c r="A25" s="24" t="s">
        <v>36</v>
      </c>
      <c r="B25" s="44" t="s">
        <v>42</v>
      </c>
    </row>
    <row r="26" ht="12.75">
      <c r="B26" s="43" t="s">
        <v>43</v>
      </c>
    </row>
    <row r="27" ht="12.75">
      <c r="B27" s="43" t="s">
        <v>44</v>
      </c>
    </row>
    <row r="28" ht="12.75">
      <c r="B28" s="42"/>
    </row>
    <row r="29" spans="1:2" ht="12.75">
      <c r="A29" s="46" t="s">
        <v>52</v>
      </c>
      <c r="B29" s="47"/>
    </row>
    <row r="30" ht="12.75">
      <c r="B30" s="42"/>
    </row>
    <row r="31" spans="1:2" ht="12.75">
      <c r="A31" s="24" t="s">
        <v>34</v>
      </c>
      <c r="B31" s="43" t="s">
        <v>45</v>
      </c>
    </row>
    <row r="32" ht="12.75">
      <c r="A32" s="24"/>
    </row>
    <row r="33" spans="1:2" ht="12.75">
      <c r="A33" s="24" t="s">
        <v>35</v>
      </c>
      <c r="B33" s="43" t="s">
        <v>46</v>
      </c>
    </row>
    <row r="34" spans="1:2" ht="12.75">
      <c r="A34" s="24"/>
      <c r="B34" s="43" t="s">
        <v>47</v>
      </c>
    </row>
    <row r="35" spans="1:2" ht="12.75">
      <c r="A35" s="24"/>
      <c r="B35" s="43"/>
    </row>
    <row r="36" spans="1:2" ht="12.75">
      <c r="A36" s="46" t="s">
        <v>53</v>
      </c>
      <c r="B36" s="47"/>
    </row>
    <row r="37" ht="12.75">
      <c r="B37" s="42"/>
    </row>
    <row r="38" spans="1:2" ht="12.75">
      <c r="A38" s="24"/>
      <c r="B38" s="43" t="s">
        <v>48</v>
      </c>
    </row>
    <row r="39" spans="1:2" ht="12.75">
      <c r="A39" s="24"/>
      <c r="B39" t="s">
        <v>49</v>
      </c>
    </row>
    <row r="40" spans="1:2" ht="12.75">
      <c r="A40" s="24"/>
      <c r="B40" s="43" t="s">
        <v>50</v>
      </c>
    </row>
    <row r="41" spans="1:2" ht="12.75">
      <c r="A41" s="24"/>
      <c r="B41" s="43"/>
    </row>
    <row r="42" spans="1:2" ht="12.75">
      <c r="A42" s="46" t="s">
        <v>54</v>
      </c>
      <c r="B42" s="47"/>
    </row>
    <row r="43" ht="12.75">
      <c r="B43" s="42"/>
    </row>
    <row r="44" spans="1:2" ht="12.75">
      <c r="A44" s="24"/>
      <c r="B44" t="s">
        <v>14</v>
      </c>
    </row>
    <row r="45" spans="1:2" ht="12.75">
      <c r="A45" s="24"/>
      <c r="B45" t="s">
        <v>15</v>
      </c>
    </row>
    <row r="46" ht="12.75">
      <c r="B46" s="42"/>
    </row>
    <row r="47" spans="1:2" ht="12.75">
      <c r="A47" s="46" t="s">
        <v>55</v>
      </c>
      <c r="B47" s="47"/>
    </row>
    <row r="48" ht="12.75">
      <c r="B48" s="42"/>
    </row>
    <row r="49" spans="1:2" ht="12.75">
      <c r="A49" s="24"/>
      <c r="B49" t="s">
        <v>56</v>
      </c>
    </row>
    <row r="50" spans="1:2" ht="12.75">
      <c r="A50" s="24"/>
      <c r="B50" t="s">
        <v>57</v>
      </c>
    </row>
    <row r="51" spans="1:2" ht="12.75">
      <c r="A51" s="24"/>
      <c r="B51" t="s">
        <v>58</v>
      </c>
    </row>
    <row r="53" ht="12.75">
      <c r="A53" t="s">
        <v>65</v>
      </c>
    </row>
  </sheetData>
  <sheetProtection/>
  <mergeCells count="1">
    <mergeCell ref="A2:B2"/>
  </mergeCells>
  <hyperlinks>
    <hyperlink ref="A2" r:id="rId1" display="http://www.vertex42.com/ExcelTemplates/savings-goal-tracker.html"/>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Savings Goal Tracker</dc:title>
  <dc:subject/>
  <dc:creator>Vertex42.com</dc:creator>
  <cp:keywords/>
  <dc:description>(c) 2010 Vertex42 LLC. All Rights Reserved.</dc:description>
  <cp:lastModifiedBy>Vertex42.com Templates</cp:lastModifiedBy>
  <cp:lastPrinted>2011-11-16T17:34:27Z</cp:lastPrinted>
  <dcterms:created xsi:type="dcterms:W3CDTF">2007-12-24T15:22:31Z</dcterms:created>
  <dcterms:modified xsi:type="dcterms:W3CDTF">2017-03-30T17:17:57Z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1.0.1</vt:lpwstr>
  </property>
</Properties>
</file>