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235" windowHeight="10485" activeTab="0"/>
  </bookViews>
  <sheets>
    <sheet name="Budget" sheetId="1" r:id="rId1"/>
  </sheets>
  <externalReferences>
    <externalReference r:id="rId4"/>
  </externalReferences>
  <definedNames>
    <definedName name="_xlnm.Print_Area" localSheetId="0">'Budget'!$A$1:$I$92</definedName>
    <definedName name="valuevx">42.314159</definedName>
    <definedName name="vertex42_copyright" hidden="1">"© 2008 Vertex42 LLC"</definedName>
    <definedName name="vertex42_id" hidden="1">"monthly-household-budget.xls"</definedName>
    <definedName name="vertex42_title" hidden="1">"Monthly Household Budget"</definedName>
  </definedNames>
  <calcPr fullCalcOnLoad="1"/>
</workbook>
</file>

<file path=xl/comments1.xml><?xml version="1.0" encoding="utf-8"?>
<comments xmlns="http://schemas.openxmlformats.org/spreadsheetml/2006/main">
  <authors>
    <author>Jon</author>
  </authors>
  <commentList>
    <comment ref="H2" authorId="0">
      <text>
        <r>
          <rPr>
            <b/>
            <u val="single"/>
            <sz val="8"/>
            <rFont val="Tahoma"/>
            <family val="2"/>
          </rPr>
          <t xml:space="preserve">Limited Use Policy
</t>
        </r>
        <r>
          <rPr>
            <sz val="8"/>
            <rFont val="Tahoma"/>
            <family val="2"/>
          </rPr>
          <t xml:space="preserve">You may make archival copies and customize this template (the "Software") for your </t>
        </r>
        <r>
          <rPr>
            <b/>
            <sz val="8"/>
            <rFont val="Tahoma"/>
            <family val="2"/>
          </rPr>
          <t>personal and noncommercial use only</t>
        </r>
        <r>
          <rPr>
            <sz val="8"/>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 xml:space="preserve">You may not remove or alter any logo, trademark, copyright, disclaimer, brand, hyperlink, terms of use, attribution, or other proprietary notices or marks within this template.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<sst xmlns="http://schemas.openxmlformats.org/spreadsheetml/2006/main" count="198" uniqueCount="121">
  <si>
    <t>Music</t>
  </si>
  <si>
    <t>Food</t>
  </si>
  <si>
    <t>Entertainment</t>
  </si>
  <si>
    <t>Rental Car</t>
  </si>
  <si>
    <t>Postage</t>
  </si>
  <si>
    <t>Actual</t>
  </si>
  <si>
    <t>INCOME</t>
  </si>
  <si>
    <t>Total Income</t>
  </si>
  <si>
    <t>Total Expenses</t>
  </si>
  <si>
    <t>NET</t>
  </si>
  <si>
    <t>Interest Income</t>
  </si>
  <si>
    <t>Dividends</t>
  </si>
  <si>
    <t>Clothing</t>
  </si>
  <si>
    <t>Groceries</t>
  </si>
  <si>
    <t>Gifts Given</t>
  </si>
  <si>
    <t>Gifts Received</t>
  </si>
  <si>
    <t>Wages &amp; Tips</t>
  </si>
  <si>
    <t>MISCELLANEOUS</t>
  </si>
  <si>
    <t>HOME EXPENSES</t>
  </si>
  <si>
    <t>Electricity</t>
  </si>
  <si>
    <t>Internet</t>
  </si>
  <si>
    <t>Other</t>
  </si>
  <si>
    <t>INSURANCE</t>
  </si>
  <si>
    <t>Health</t>
  </si>
  <si>
    <t>Medical</t>
  </si>
  <si>
    <t>Life</t>
  </si>
  <si>
    <t>Improvements</t>
  </si>
  <si>
    <t>Phone</t>
  </si>
  <si>
    <t>TRANSPORTATION</t>
  </si>
  <si>
    <t>Vehicle Payments</t>
  </si>
  <si>
    <t>Fuel</t>
  </si>
  <si>
    <t>Repairs</t>
  </si>
  <si>
    <t>Auto</t>
  </si>
  <si>
    <t>HEALTH</t>
  </si>
  <si>
    <t>Doctor/Dentist</t>
  </si>
  <si>
    <t>Medicine/Drugs</t>
  </si>
  <si>
    <t>Health Club Dues</t>
  </si>
  <si>
    <t>PETS</t>
  </si>
  <si>
    <t>Emergency</t>
  </si>
  <si>
    <t>ENTERTAINMENT</t>
  </si>
  <si>
    <t>Books</t>
  </si>
  <si>
    <t>Newspaper</t>
  </si>
  <si>
    <t>Magazines</t>
  </si>
  <si>
    <t>Rentals</t>
  </si>
  <si>
    <t>Outdoor Recreation</t>
  </si>
  <si>
    <t>Hobbies</t>
  </si>
  <si>
    <t>Sports</t>
  </si>
  <si>
    <t>SUBSCRIPTIONS</t>
  </si>
  <si>
    <t>Dues</t>
  </si>
  <si>
    <t>DAILY LIVING</t>
  </si>
  <si>
    <t>Personal Supplies</t>
  </si>
  <si>
    <t>Cleaning Services</t>
  </si>
  <si>
    <t>Club Memberships</t>
  </si>
  <si>
    <t>Dry Cleaning</t>
  </si>
  <si>
    <t>Charitable Donations</t>
  </si>
  <si>
    <t>Religious Donations</t>
  </si>
  <si>
    <t>Bank Fees</t>
  </si>
  <si>
    <t>Emergency Fund</t>
  </si>
  <si>
    <t>Transfer to Savings</t>
  </si>
  <si>
    <t>Investments</t>
  </si>
  <si>
    <t>SAVINGS</t>
  </si>
  <si>
    <t>Retirement (401k, IRA)</t>
  </si>
  <si>
    <t>OBLIGATIONS</t>
  </si>
  <si>
    <t>Credit Card #1</t>
  </si>
  <si>
    <t>Credit Card #2</t>
  </si>
  <si>
    <t>Credit Card #3</t>
  </si>
  <si>
    <t>Student Loan</t>
  </si>
  <si>
    <t>Other Loan</t>
  </si>
  <si>
    <t>Federal Taxes</t>
  </si>
  <si>
    <t>State/Local Taxes</t>
  </si>
  <si>
    <t>College</t>
  </si>
  <si>
    <t>EDUCATION</t>
  </si>
  <si>
    <t>Music Lessons</t>
  </si>
  <si>
    <t>Tuition</t>
  </si>
  <si>
    <t>Bus/Taxi/Train Fare</t>
  </si>
  <si>
    <t>Registration/License</t>
  </si>
  <si>
    <t>Home/Rental</t>
  </si>
  <si>
    <t>Lawn/Garden</t>
  </si>
  <si>
    <t>Furnishings/Appliances</t>
  </si>
  <si>
    <t>Cable/Satellite</t>
  </si>
  <si>
    <t>Water/Sewer/Trash</t>
  </si>
  <si>
    <t>Gas/Oil</t>
  </si>
  <si>
    <t>Mortgage/Rent</t>
  </si>
  <si>
    <t>Toys/Supplies</t>
  </si>
  <si>
    <t>Dining/Eating Out</t>
  </si>
  <si>
    <t>Salon/Barber</t>
  </si>
  <si>
    <t>Movies/Theater</t>
  </si>
  <si>
    <t>Videos/DVDs</t>
  </si>
  <si>
    <t>Concerts/Plays</t>
  </si>
  <si>
    <t>Film/Photos</t>
  </si>
  <si>
    <t>Games</t>
  </si>
  <si>
    <t>Toys/Gadgets</t>
  </si>
  <si>
    <t>CHARITY/GIFTS</t>
  </si>
  <si>
    <t>VACATION</t>
  </si>
  <si>
    <t>Travel</t>
  </si>
  <si>
    <t>Lodging</t>
  </si>
  <si>
    <t>Difference</t>
  </si>
  <si>
    <t>CHILDREN</t>
  </si>
  <si>
    <t>School Tuition</t>
  </si>
  <si>
    <t>Discretionary [Name 1]</t>
  </si>
  <si>
    <t>Discretionary [Name 2]</t>
  </si>
  <si>
    <t>School Lunch</t>
  </si>
  <si>
    <t>School Supplies</t>
  </si>
  <si>
    <t>Toys/Games</t>
  </si>
  <si>
    <t>BUSINESS EXPENSE</t>
  </si>
  <si>
    <t>Maintenance</t>
  </si>
  <si>
    <t>Home Supplies</t>
  </si>
  <si>
    <t>Deductible Expenses</t>
  </si>
  <si>
    <t>Non-Deductible Expenses</t>
  </si>
  <si>
    <t>Legal Fees</t>
  </si>
  <si>
    <t>© 2008 Vertex42 LLC</t>
  </si>
  <si>
    <t>Transfer from Savings</t>
  </si>
  <si>
    <t>MONTHLY BUDGET SUMMARY</t>
  </si>
  <si>
    <t>Babysitting</t>
  </si>
  <si>
    <t>Monthly Household Budget</t>
  </si>
  <si>
    <t>Alimony/Child Support</t>
  </si>
  <si>
    <t>[42]</t>
  </si>
  <si>
    <t>Budget</t>
  </si>
  <si>
    <t>{42}</t>
  </si>
  <si>
    <t>Refunds/Reimbursements</t>
  </si>
  <si>
    <t>https://www.vertex42.com/ExcelTemplates/monthly-household-budget.html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</si>
</sst>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s>
  <fonts count="57">
    <font>
      <sz val="10"/>
      <name val="Trebuchet MS"/>
      <family val="2"/>
    </font>
    <font>
      <sz val="10"/>
      <name val="Arial"/>
      <family val="0"/>
    </font>
    <font>
      <u val="single"/>
      <sz val="10"/>
      <color indexed="12"/>
      <name val="Arial"/>
      <family val="2"/>
    </font>
    <font>
      <u val="single"/>
      <sz val="10"/>
      <color indexed="36"/>
      <name val="Century Gothic"/>
      <family val="2"/>
    </font>
    <font>
      <b/>
      <sz val="18"/>
      <name val="Trebuchet MS"/>
      <family val="2"/>
    </font>
    <font>
      <sz val="8"/>
      <name val="Trebuchet MS"/>
      <family val="2"/>
    </font>
    <font>
      <b/>
      <sz val="10"/>
      <name val="Trebuchet MS"/>
      <family val="2"/>
    </font>
    <font>
      <b/>
      <sz val="10"/>
      <color indexed="60"/>
      <name val="Trebuchet MS"/>
      <family val="2"/>
    </font>
    <font>
      <b/>
      <sz val="10"/>
      <color indexed="9"/>
      <name val="Trebuchet MS"/>
      <family val="2"/>
    </font>
    <font>
      <sz val="9"/>
      <color indexed="9"/>
      <name val="Trebuchet MS"/>
      <family val="2"/>
    </font>
    <font>
      <sz val="10"/>
      <color indexed="60"/>
      <name val="Trebuchet MS"/>
      <family val="2"/>
    </font>
    <font>
      <b/>
      <u val="single"/>
      <sz val="8"/>
      <name val="Tahoma"/>
      <family val="2"/>
    </font>
    <font>
      <sz val="8"/>
      <name val="Tahoma"/>
      <family val="2"/>
    </font>
    <font>
      <b/>
      <sz val="8"/>
      <name val="Tahoma"/>
      <family val="2"/>
    </font>
    <font>
      <b/>
      <sz val="8"/>
      <name val="Trebuchet MS"/>
      <family val="2"/>
    </font>
    <font>
      <u val="single"/>
      <sz val="8"/>
      <color indexed="12"/>
      <name val="Trebuchet MS"/>
      <family val="2"/>
    </font>
    <font>
      <b/>
      <sz val="9"/>
      <color indexed="60"/>
      <name val="Trebuchet MS"/>
      <family val="2"/>
    </font>
    <font>
      <b/>
      <sz val="11"/>
      <color indexed="60"/>
      <name val="Trebuchet MS"/>
      <family val="2"/>
    </font>
    <font>
      <sz val="10"/>
      <color indexed="9"/>
      <name val="Trebuchet MS"/>
      <family val="2"/>
    </font>
    <font>
      <u val="single"/>
      <sz val="8"/>
      <color indexed="12"/>
      <name val="Arial"/>
      <family val="2"/>
    </font>
    <font>
      <sz val="6"/>
      <color indexed="9"/>
      <name val="Trebuchet MS"/>
      <family val="2"/>
    </font>
    <font>
      <sz val="8"/>
      <name val="Arial"/>
      <family val="2"/>
    </font>
    <font>
      <b/>
      <sz val="8"/>
      <color indexed="10"/>
      <name val="Tahoma"/>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3"/>
        <bgColor indexed="64"/>
      </patternFill>
    </fill>
    <fill>
      <patternFill patternType="solid">
        <fgColor indexed="2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55"/>
      </top>
      <bottom style="medium">
        <color indexed="23"/>
      </botto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color indexed="63"/>
      </left>
      <right>
        <color indexed="63"/>
      </right>
      <top style="thin"/>
      <bottom>
        <color indexed="63"/>
      </bottom>
    </border>
    <border>
      <left style="thin">
        <color indexed="55"/>
      </left>
      <right style="thin">
        <color indexed="55"/>
      </right>
      <top style="thin">
        <color indexed="55"/>
      </top>
      <bottom>
        <color indexed="63"/>
      </bottom>
    </border>
    <border>
      <left>
        <color indexed="63"/>
      </left>
      <right>
        <color indexed="63"/>
      </right>
      <top style="double"/>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6">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7" fillId="0" borderId="10" xfId="0" applyFont="1" applyBorder="1" applyAlignment="1">
      <alignment horizontal="center"/>
    </xf>
    <xf numFmtId="0" fontId="0" fillId="0" borderId="0" xfId="0" applyFont="1" applyAlignment="1">
      <alignment/>
    </xf>
    <xf numFmtId="0" fontId="8" fillId="33" borderId="11" xfId="0" applyFont="1" applyFill="1" applyBorder="1" applyAlignment="1">
      <alignment/>
    </xf>
    <xf numFmtId="43" fontId="9" fillId="33" borderId="11" xfId="0" applyNumberFormat="1" applyFont="1" applyFill="1" applyBorder="1" applyAlignment="1">
      <alignment horizontal="center"/>
    </xf>
    <xf numFmtId="0" fontId="9" fillId="33" borderId="11" xfId="0" applyFont="1" applyFill="1" applyBorder="1" applyAlignment="1">
      <alignment horizontal="center"/>
    </xf>
    <xf numFmtId="0" fontId="0" fillId="0" borderId="0" xfId="0" applyFont="1" applyAlignment="1">
      <alignment/>
    </xf>
    <xf numFmtId="4" fontId="0" fillId="34" borderId="12" xfId="42" applyNumberFormat="1" applyFont="1" applyFill="1" applyBorder="1" applyAlignment="1">
      <alignment/>
    </xf>
    <xf numFmtId="43" fontId="0" fillId="35" borderId="0" xfId="42" applyNumberFormat="1" applyFont="1" applyFill="1" applyBorder="1" applyAlignment="1">
      <alignment/>
    </xf>
    <xf numFmtId="4" fontId="0" fillId="34" borderId="13" xfId="42" applyNumberFormat="1" applyFont="1" applyFill="1" applyBorder="1" applyAlignment="1">
      <alignment/>
    </xf>
    <xf numFmtId="0" fontId="6" fillId="36" borderId="14" xfId="0" applyFont="1" applyFill="1" applyBorder="1" applyAlignment="1">
      <alignment horizontal="right" indent="1"/>
    </xf>
    <xf numFmtId="43" fontId="0" fillId="36" borderId="14" xfId="0" applyNumberFormat="1" applyFont="1" applyFill="1" applyBorder="1" applyAlignment="1">
      <alignment/>
    </xf>
    <xf numFmtId="0" fontId="8" fillId="37" borderId="11" xfId="0" applyFont="1" applyFill="1" applyBorder="1" applyAlignment="1">
      <alignment/>
    </xf>
    <xf numFmtId="43" fontId="9" fillId="37" borderId="11" xfId="0" applyNumberFormat="1" applyFont="1" applyFill="1" applyBorder="1" applyAlignment="1">
      <alignment horizontal="center"/>
    </xf>
    <xf numFmtId="0" fontId="9" fillId="37" borderId="11" xfId="0" applyFont="1" applyFill="1" applyBorder="1" applyAlignment="1">
      <alignment horizontal="center"/>
    </xf>
    <xf numFmtId="0" fontId="6" fillId="0" borderId="0" xfId="0" applyFont="1" applyAlignment="1">
      <alignment/>
    </xf>
    <xf numFmtId="4" fontId="0" fillId="34" borderId="12" xfId="42" applyNumberFormat="1" applyFont="1" applyFill="1" applyBorder="1" applyAlignment="1">
      <alignment/>
    </xf>
    <xf numFmtId="43" fontId="0" fillId="35" borderId="0" xfId="42" applyNumberFormat="1" applyFont="1" applyFill="1" applyBorder="1" applyAlignment="1">
      <alignment/>
    </xf>
    <xf numFmtId="0" fontId="0" fillId="0" borderId="0" xfId="0" applyFont="1" applyFill="1" applyBorder="1" applyAlignment="1">
      <alignment/>
    </xf>
    <xf numFmtId="4" fontId="0" fillId="34" borderId="15" xfId="42" applyNumberFormat="1" applyFont="1" applyFill="1" applyBorder="1" applyAlignment="1">
      <alignment/>
    </xf>
    <xf numFmtId="0" fontId="6" fillId="35" borderId="14" xfId="0" applyFont="1" applyFill="1" applyBorder="1" applyAlignment="1">
      <alignment horizontal="right" indent="1"/>
    </xf>
    <xf numFmtId="43" fontId="0" fillId="35" borderId="14" xfId="0" applyNumberFormat="1" applyFont="1" applyFill="1" applyBorder="1" applyAlignment="1">
      <alignment/>
    </xf>
    <xf numFmtId="0" fontId="10" fillId="0" borderId="0" xfId="0" applyFont="1" applyAlignment="1">
      <alignment horizontal="right"/>
    </xf>
    <xf numFmtId="0" fontId="0" fillId="0" borderId="0" xfId="0" applyFont="1" applyAlignment="1">
      <alignment/>
    </xf>
    <xf numFmtId="0" fontId="0" fillId="0" borderId="0" xfId="0" applyFont="1" applyFill="1" applyBorder="1" applyAlignment="1">
      <alignment/>
    </xf>
    <xf numFmtId="4" fontId="0" fillId="34" borderId="15" xfId="42" applyNumberFormat="1" applyFont="1" applyFill="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left"/>
    </xf>
    <xf numFmtId="0" fontId="0" fillId="0" borderId="0" xfId="0" applyFont="1" applyAlignment="1">
      <alignment horizontal="left"/>
    </xf>
    <xf numFmtId="0" fontId="5" fillId="0" borderId="0" xfId="0" applyFont="1" applyAlignment="1">
      <alignment/>
    </xf>
    <xf numFmtId="0" fontId="14" fillId="0" borderId="0" xfId="0" applyFont="1" applyAlignment="1">
      <alignment horizontal="right"/>
    </xf>
    <xf numFmtId="0" fontId="15" fillId="0" borderId="14" xfId="53" applyFont="1" applyBorder="1" applyAlignment="1" applyProtection="1">
      <alignment horizontal="left"/>
      <protection/>
    </xf>
    <xf numFmtId="0" fontId="8" fillId="38" borderId="11" xfId="0" applyFont="1" applyFill="1" applyBorder="1" applyAlignment="1">
      <alignment/>
    </xf>
    <xf numFmtId="40" fontId="16" fillId="35" borderId="0" xfId="44" applyNumberFormat="1" applyFont="1" applyFill="1" applyBorder="1" applyAlignment="1">
      <alignment horizontal="right" vertical="center"/>
    </xf>
    <xf numFmtId="40" fontId="16" fillId="35" borderId="16" xfId="44" applyNumberFormat="1" applyFont="1" applyFill="1" applyBorder="1" applyAlignment="1">
      <alignment horizontal="right" vertical="center"/>
    </xf>
    <xf numFmtId="0" fontId="17" fillId="35" borderId="0" xfId="0" applyFont="1" applyFill="1" applyBorder="1" applyAlignment="1">
      <alignment horizontal="right" vertical="center"/>
    </xf>
    <xf numFmtId="0" fontId="17" fillId="35" borderId="16" xfId="0" applyFont="1" applyFill="1" applyBorder="1" applyAlignment="1">
      <alignment horizontal="right" vertical="center"/>
    </xf>
    <xf numFmtId="0" fontId="18" fillId="0" borderId="0" xfId="0" applyFont="1" applyAlignment="1">
      <alignment/>
    </xf>
    <xf numFmtId="0" fontId="20" fillId="0" borderId="0" xfId="0" applyFont="1" applyAlignment="1">
      <alignment horizontal="left"/>
    </xf>
    <xf numFmtId="0" fontId="21" fillId="0" borderId="14" xfId="0" applyFont="1" applyBorder="1" applyAlignment="1">
      <alignment horizontal="right"/>
    </xf>
    <xf numFmtId="0" fontId="4" fillId="34" borderId="10" xfId="0" applyFont="1" applyFill="1" applyBorder="1" applyAlignment="1">
      <alignment horizontal="left" vertical="center"/>
    </xf>
    <xf numFmtId="0" fontId="19" fillId="0" borderId="14" xfId="53" applyFont="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image" Target="../media/image2.png" /><Relationship Id="rId5" Type="http://schemas.openxmlformats.org/officeDocument/2006/relationships/hyperlink" Target="https://www.vertex42.com/ExcelTemplates/monthly-household-budget.html" TargetMode="External" /><Relationship Id="rId6" Type="http://schemas.openxmlformats.org/officeDocument/2006/relationships/hyperlink" Target="https://www.vertex42.com/ExcelTemplates/monthly-household-budget.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85725</xdr:colOff>
      <xdr:row>0</xdr:row>
      <xdr:rowOff>0</xdr:rowOff>
    </xdr:from>
    <xdr:to>
      <xdr:col>9</xdr:col>
      <xdr:colOff>0</xdr:colOff>
      <xdr:row>0</xdr:row>
      <xdr:rowOff>285750</xdr:rowOff>
    </xdr:to>
    <xdr:pic>
      <xdr:nvPicPr>
        <xdr:cNvPr id="1" name="Picture 3" descr="vertex42_logo_40px">
          <a:hlinkClick r:id="rId3"/>
        </xdr:cNvPr>
        <xdr:cNvPicPr preferRelativeResize="1">
          <a:picLocks noChangeAspect="1"/>
        </xdr:cNvPicPr>
      </xdr:nvPicPr>
      <xdr:blipFill>
        <a:blip r:embed="rId1"/>
        <a:stretch>
          <a:fillRect/>
        </a:stretch>
      </xdr:blipFill>
      <xdr:spPr>
        <a:xfrm>
          <a:off x="6553200" y="0"/>
          <a:ext cx="1343025" cy="285750"/>
        </a:xfrm>
        <a:prstGeom prst="rect">
          <a:avLst/>
        </a:prstGeom>
        <a:noFill/>
        <a:ln w="9525" cmpd="sng">
          <a:noFill/>
        </a:ln>
      </xdr:spPr>
    </xdr:pic>
    <xdr:clientData/>
  </xdr:twoCellAnchor>
  <xdr:twoCellAnchor editAs="oneCell">
    <xdr:from>
      <xdr:col>10</xdr:col>
      <xdr:colOff>0</xdr:colOff>
      <xdr:row>1</xdr:row>
      <xdr:rowOff>0</xdr:rowOff>
    </xdr:from>
    <xdr:to>
      <xdr:col>13</xdr:col>
      <xdr:colOff>581025</xdr:colOff>
      <xdr:row>5</xdr:row>
      <xdr:rowOff>142875</xdr:rowOff>
    </xdr:to>
    <xdr:pic>
      <xdr:nvPicPr>
        <xdr:cNvPr id="2" name="Picture 6">
          <a:hlinkClick r:id="rId6"/>
        </xdr:cNvPr>
        <xdr:cNvPicPr preferRelativeResize="1">
          <a:picLocks noChangeAspect="1"/>
        </xdr:cNvPicPr>
      </xdr:nvPicPr>
      <xdr:blipFill>
        <a:blip r:embed="rId4"/>
        <a:stretch>
          <a:fillRect/>
        </a:stretch>
      </xdr:blipFill>
      <xdr:spPr>
        <a:xfrm>
          <a:off x="8162925" y="295275"/>
          <a:ext cx="2409825" cy="876300"/>
        </a:xfrm>
        <a:prstGeom prst="rect">
          <a:avLst/>
        </a:prstGeom>
        <a:noFill/>
        <a:ln w="3175" cmpd="sng">
          <a:solidFill>
            <a:srgbClr val="D9D9D9"/>
          </a:solidFill>
          <a:headEnd type="none"/>
          <a:tailEnd type="none"/>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monthly-household-budget.html" TargetMode="External" /><Relationship Id="rId2" Type="http://schemas.openxmlformats.org/officeDocument/2006/relationships/hyperlink" Target="https://www.vertex42.com/ExcelTemplates/monthly-household-budget.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65"/>
  <sheetViews>
    <sheetView showGridLines="0" tabSelected="1" zoomScalePageLayoutView="0" workbookViewId="0" topLeftCell="A1">
      <selection activeCell="D3" sqref="D3"/>
    </sheetView>
  </sheetViews>
  <sheetFormatPr defaultColWidth="9.140625" defaultRowHeight="15"/>
  <cols>
    <col min="1" max="1" width="25.7109375" style="26" customWidth="1"/>
    <col min="2" max="4" width="10.7109375" style="26" customWidth="1"/>
    <col min="5" max="5" width="2.7109375" style="26" customWidth="1"/>
    <col min="6" max="6" width="25.7109375" style="26" customWidth="1"/>
    <col min="7" max="9" width="10.7109375" style="26" customWidth="1"/>
    <col min="10" max="10" width="4.00390625" style="26" customWidth="1"/>
    <col min="11" max="16384" width="9.140625" style="26" customWidth="1"/>
  </cols>
  <sheetData>
    <row r="1" spans="1:9" s="1" customFormat="1" ht="23.25">
      <c r="A1" s="44" t="s">
        <v>114</v>
      </c>
      <c r="B1" s="44"/>
      <c r="C1" s="44"/>
      <c r="D1" s="44"/>
      <c r="E1" s="44"/>
      <c r="F1" s="44"/>
      <c r="G1" s="44"/>
      <c r="H1" s="44"/>
      <c r="I1" s="44"/>
    </row>
    <row r="2" spans="1:9" s="33" customFormat="1" ht="13.5">
      <c r="A2" s="45" t="s">
        <v>120</v>
      </c>
      <c r="B2" s="45"/>
      <c r="C2" s="45"/>
      <c r="D2" s="45"/>
      <c r="E2" s="35"/>
      <c r="F2" s="35"/>
      <c r="H2" s="43" t="s">
        <v>110</v>
      </c>
      <c r="I2" s="43"/>
    </row>
    <row r="3" spans="5:6" s="33" customFormat="1" ht="13.5">
      <c r="E3" s="34"/>
      <c r="F3" s="34"/>
    </row>
    <row r="4" spans="1:9" s="5" customFormat="1" ht="15.75" thickBot="1">
      <c r="A4" s="6" t="s">
        <v>6</v>
      </c>
      <c r="B4" s="7" t="s">
        <v>117</v>
      </c>
      <c r="C4" s="8" t="s">
        <v>5</v>
      </c>
      <c r="D4" s="8" t="s">
        <v>96</v>
      </c>
      <c r="E4" s="41" t="s">
        <v>116</v>
      </c>
      <c r="F4" s="36" t="s">
        <v>112</v>
      </c>
      <c r="G4" s="36"/>
      <c r="H4" s="36"/>
      <c r="I4" s="36"/>
    </row>
    <row r="5" spans="1:9" s="5" customFormat="1" ht="15">
      <c r="A5" s="9" t="s">
        <v>16</v>
      </c>
      <c r="B5" s="10">
        <v>2000</v>
      </c>
      <c r="C5" s="10">
        <v>2000</v>
      </c>
      <c r="D5" s="11">
        <f aca="true" t="shared" si="0" ref="D5:D13">C5-B5</f>
        <v>0</v>
      </c>
      <c r="F5" s="3"/>
      <c r="G5" s="4" t="s">
        <v>117</v>
      </c>
      <c r="H5" s="4" t="s">
        <v>5</v>
      </c>
      <c r="I5" s="4" t="s">
        <v>96</v>
      </c>
    </row>
    <row r="6" spans="1:9" s="5" customFormat="1" ht="16.5">
      <c r="A6" s="9" t="s">
        <v>10</v>
      </c>
      <c r="B6" s="10"/>
      <c r="C6" s="10"/>
      <c r="D6" s="11">
        <f t="shared" si="0"/>
        <v>0</v>
      </c>
      <c r="F6" s="39" t="s">
        <v>7</v>
      </c>
      <c r="G6" s="37">
        <f>B13</f>
        <v>2000</v>
      </c>
      <c r="H6" s="37">
        <f>C13</f>
        <v>2000</v>
      </c>
      <c r="I6" s="37">
        <f>H6-G6</f>
        <v>0</v>
      </c>
    </row>
    <row r="7" spans="1:9" s="5" customFormat="1" ht="17.25" thickBot="1">
      <c r="A7" s="9" t="s">
        <v>11</v>
      </c>
      <c r="B7" s="10"/>
      <c r="C7" s="10"/>
      <c r="D7" s="11">
        <f t="shared" si="0"/>
        <v>0</v>
      </c>
      <c r="F7" s="39" t="s">
        <v>8</v>
      </c>
      <c r="G7" s="37">
        <f>B29+B42+B62+B70+B78+B84+B53+G22+G35+G58+G73+G65+B91+G82+G91+G42</f>
        <v>1345</v>
      </c>
      <c r="H7" s="37">
        <f>C29+C42+C62+C70+C78+C84+C53+H22+H35+H58+H73+H65+C91+H82+H91+H42</f>
        <v>1486</v>
      </c>
      <c r="I7" s="37">
        <f>G7-H7</f>
        <v>-141</v>
      </c>
    </row>
    <row r="8" spans="1:9" s="33" customFormat="1" ht="17.25" thickTop="1">
      <c r="A8" s="9" t="s">
        <v>15</v>
      </c>
      <c r="B8" s="10"/>
      <c r="C8" s="10"/>
      <c r="D8" s="11">
        <f t="shared" si="0"/>
        <v>0</v>
      </c>
      <c r="F8" s="40" t="s">
        <v>9</v>
      </c>
      <c r="G8" s="38">
        <f>G6-G7</f>
        <v>655</v>
      </c>
      <c r="H8" s="38">
        <f>H6-H7</f>
        <v>514</v>
      </c>
      <c r="I8" s="38">
        <f>H8-G8</f>
        <v>-141</v>
      </c>
    </row>
    <row r="9" spans="1:9" s="9" customFormat="1" ht="15">
      <c r="A9" s="9" t="s">
        <v>119</v>
      </c>
      <c r="B9" s="10"/>
      <c r="C9" s="10"/>
      <c r="D9" s="11">
        <f t="shared" si="0"/>
        <v>0</v>
      </c>
      <c r="F9" s="33"/>
      <c r="G9" s="33"/>
      <c r="H9" s="33"/>
      <c r="I9" s="33"/>
    </row>
    <row r="10" spans="1:9" s="9" customFormat="1" ht="15">
      <c r="A10" s="9" t="s">
        <v>111</v>
      </c>
      <c r="B10" s="10"/>
      <c r="C10" s="10"/>
      <c r="D10" s="11">
        <f t="shared" si="0"/>
        <v>0</v>
      </c>
      <c r="F10" s="33"/>
      <c r="G10" s="33"/>
      <c r="H10" s="33"/>
      <c r="I10" s="33"/>
    </row>
    <row r="11" spans="1:9" s="9" customFormat="1" ht="15">
      <c r="A11" s="9" t="s">
        <v>21</v>
      </c>
      <c r="B11" s="10"/>
      <c r="C11" s="10"/>
      <c r="D11" s="11">
        <f t="shared" si="0"/>
        <v>0</v>
      </c>
      <c r="F11" s="33"/>
      <c r="G11" s="33"/>
      <c r="H11" s="33"/>
      <c r="I11" s="33"/>
    </row>
    <row r="12" spans="1:9" s="9" customFormat="1" ht="15">
      <c r="A12" s="9" t="s">
        <v>21</v>
      </c>
      <c r="B12" s="12"/>
      <c r="C12" s="12"/>
      <c r="D12" s="11">
        <f t="shared" si="0"/>
        <v>0</v>
      </c>
      <c r="F12" s="33"/>
      <c r="G12" s="33"/>
      <c r="H12" s="33"/>
      <c r="I12" s="33"/>
    </row>
    <row r="13" spans="1:9" s="9" customFormat="1" ht="15">
      <c r="A13" s="13" t="str">
        <f>"Total "&amp;A4</f>
        <v>Total INCOME</v>
      </c>
      <c r="B13" s="14">
        <f>SUM(B5:B12)</f>
        <v>2000</v>
      </c>
      <c r="C13" s="14">
        <f>SUM(C5:C12)</f>
        <v>2000</v>
      </c>
      <c r="D13" s="14">
        <f t="shared" si="0"/>
        <v>0</v>
      </c>
      <c r="F13" s="33"/>
      <c r="G13" s="33"/>
      <c r="H13" s="33"/>
      <c r="I13" s="33"/>
    </row>
    <row r="14" spans="1:9" s="9" customFormat="1" ht="15">
      <c r="A14" s="2"/>
      <c r="B14" s="2"/>
      <c r="C14" s="2"/>
      <c r="D14" s="2"/>
      <c r="F14" s="33"/>
      <c r="G14" s="33"/>
      <c r="H14" s="33"/>
      <c r="I14" s="33"/>
    </row>
    <row r="15" spans="1:9" s="9" customFormat="1" ht="15.75" thickBot="1">
      <c r="A15" s="15" t="s">
        <v>18</v>
      </c>
      <c r="B15" s="16" t="s">
        <v>117</v>
      </c>
      <c r="C15" s="17" t="s">
        <v>5</v>
      </c>
      <c r="D15" s="17" t="s">
        <v>96</v>
      </c>
      <c r="F15" s="15" t="s">
        <v>60</v>
      </c>
      <c r="G15" s="16" t="s">
        <v>117</v>
      </c>
      <c r="H15" s="17" t="s">
        <v>5</v>
      </c>
      <c r="I15" s="17" t="s">
        <v>96</v>
      </c>
    </row>
    <row r="16" spans="1:9" s="9" customFormat="1" ht="15">
      <c r="A16" s="2" t="s">
        <v>82</v>
      </c>
      <c r="B16" s="19">
        <v>1100</v>
      </c>
      <c r="C16" s="19">
        <v>1100</v>
      </c>
      <c r="D16" s="20">
        <f>B16-C16</f>
        <v>0</v>
      </c>
      <c r="F16" s="9" t="s">
        <v>57</v>
      </c>
      <c r="G16" s="10"/>
      <c r="H16" s="10"/>
      <c r="I16" s="11">
        <f aca="true" t="shared" si="1" ref="I16:I22">G16-H16</f>
        <v>0</v>
      </c>
    </row>
    <row r="17" spans="1:9" s="9" customFormat="1" ht="15">
      <c r="A17" s="21" t="s">
        <v>19</v>
      </c>
      <c r="B17" s="19">
        <v>50</v>
      </c>
      <c r="C17" s="19">
        <v>67</v>
      </c>
      <c r="D17" s="20">
        <f aca="true" t="shared" si="2" ref="D17:D28">B17-C17</f>
        <v>-17</v>
      </c>
      <c r="F17" s="9" t="s">
        <v>58</v>
      </c>
      <c r="G17" s="10"/>
      <c r="H17" s="10"/>
      <c r="I17" s="11">
        <f t="shared" si="1"/>
        <v>0</v>
      </c>
    </row>
    <row r="18" spans="1:9" s="2" customFormat="1" ht="15">
      <c r="A18" s="2" t="s">
        <v>81</v>
      </c>
      <c r="B18" s="19">
        <v>43</v>
      </c>
      <c r="C18" s="19">
        <v>52</v>
      </c>
      <c r="D18" s="20">
        <f t="shared" si="2"/>
        <v>-9</v>
      </c>
      <c r="F18" s="9" t="s">
        <v>61</v>
      </c>
      <c r="G18" s="10"/>
      <c r="H18" s="10"/>
      <c r="I18" s="11">
        <f t="shared" si="1"/>
        <v>0</v>
      </c>
    </row>
    <row r="19" spans="1:9" s="2" customFormat="1" ht="15">
      <c r="A19" s="2" t="s">
        <v>80</v>
      </c>
      <c r="B19" s="19">
        <v>7</v>
      </c>
      <c r="C19" s="19">
        <v>7</v>
      </c>
      <c r="D19" s="20">
        <f t="shared" si="2"/>
        <v>0</v>
      </c>
      <c r="F19" s="27" t="s">
        <v>59</v>
      </c>
      <c r="G19" s="10"/>
      <c r="H19" s="10"/>
      <c r="I19" s="11">
        <f t="shared" si="1"/>
        <v>0</v>
      </c>
    </row>
    <row r="20" spans="1:9" s="18" customFormat="1" ht="15">
      <c r="A20" s="2" t="s">
        <v>27</v>
      </c>
      <c r="B20" s="19">
        <v>25</v>
      </c>
      <c r="C20" s="19">
        <v>25</v>
      </c>
      <c r="D20" s="20">
        <f t="shared" si="2"/>
        <v>0</v>
      </c>
      <c r="E20" s="9"/>
      <c r="F20" s="27" t="s">
        <v>70</v>
      </c>
      <c r="G20" s="10"/>
      <c r="H20" s="10"/>
      <c r="I20" s="11">
        <f t="shared" si="1"/>
        <v>0</v>
      </c>
    </row>
    <row r="21" spans="1:9" s="2" customFormat="1" ht="15">
      <c r="A21" s="2" t="s">
        <v>79</v>
      </c>
      <c r="B21" s="19">
        <v>35</v>
      </c>
      <c r="C21" s="19">
        <v>35</v>
      </c>
      <c r="D21" s="20">
        <f t="shared" si="2"/>
        <v>0</v>
      </c>
      <c r="F21" s="9" t="s">
        <v>21</v>
      </c>
      <c r="G21" s="28"/>
      <c r="H21" s="28"/>
      <c r="I21" s="11">
        <f t="shared" si="1"/>
        <v>0</v>
      </c>
    </row>
    <row r="22" spans="1:9" s="2" customFormat="1" ht="15">
      <c r="A22" s="2" t="s">
        <v>20</v>
      </c>
      <c r="B22" s="19">
        <v>15</v>
      </c>
      <c r="C22" s="19">
        <v>15</v>
      </c>
      <c r="D22" s="20">
        <f t="shared" si="2"/>
        <v>0</v>
      </c>
      <c r="F22" s="23" t="str">
        <f>"Total "&amp;F15</f>
        <v>Total SAVINGS</v>
      </c>
      <c r="G22" s="24">
        <f>SUM(G16:G21)</f>
        <v>0</v>
      </c>
      <c r="H22" s="24">
        <f>SUM(H16:H21)</f>
        <v>0</v>
      </c>
      <c r="I22" s="24">
        <f t="shared" si="1"/>
        <v>0</v>
      </c>
    </row>
    <row r="23" spans="1:9" s="2" customFormat="1" ht="15">
      <c r="A23" s="2" t="s">
        <v>78</v>
      </c>
      <c r="B23" s="19">
        <v>0</v>
      </c>
      <c r="C23" s="19">
        <v>150</v>
      </c>
      <c r="D23" s="20">
        <f t="shared" si="2"/>
        <v>-150</v>
      </c>
      <c r="G23" s="25"/>
      <c r="H23" s="25"/>
      <c r="I23" s="25"/>
    </row>
    <row r="24" spans="1:9" s="2" customFormat="1" ht="15.75" thickBot="1">
      <c r="A24" s="2" t="s">
        <v>77</v>
      </c>
      <c r="B24" s="19">
        <v>0</v>
      </c>
      <c r="C24" s="19">
        <v>0</v>
      </c>
      <c r="D24" s="20">
        <f t="shared" si="2"/>
        <v>0</v>
      </c>
      <c r="F24" s="15" t="s">
        <v>62</v>
      </c>
      <c r="G24" s="16" t="s">
        <v>117</v>
      </c>
      <c r="H24" s="17" t="s">
        <v>5</v>
      </c>
      <c r="I24" s="17" t="s">
        <v>96</v>
      </c>
    </row>
    <row r="25" spans="1:9" s="2" customFormat="1" ht="15">
      <c r="A25" s="2" t="s">
        <v>106</v>
      </c>
      <c r="B25" s="19">
        <v>20</v>
      </c>
      <c r="C25" s="19">
        <v>15</v>
      </c>
      <c r="D25" s="20">
        <f>B25-C25</f>
        <v>5</v>
      </c>
      <c r="F25" s="27" t="s">
        <v>66</v>
      </c>
      <c r="G25" s="10"/>
      <c r="H25" s="10"/>
      <c r="I25" s="11">
        <f aca="true" t="shared" si="3" ref="I25:I35">G25-H25</f>
        <v>0</v>
      </c>
    </row>
    <row r="26" spans="1:9" s="2" customFormat="1" ht="15">
      <c r="A26" s="2" t="s">
        <v>105</v>
      </c>
      <c r="B26" s="19">
        <v>50</v>
      </c>
      <c r="C26" s="19">
        <v>20</v>
      </c>
      <c r="D26" s="20">
        <f t="shared" si="2"/>
        <v>30</v>
      </c>
      <c r="F26" s="27" t="s">
        <v>67</v>
      </c>
      <c r="G26" s="10"/>
      <c r="H26" s="10"/>
      <c r="I26" s="11">
        <f t="shared" si="3"/>
        <v>0</v>
      </c>
    </row>
    <row r="27" spans="1:9" s="2" customFormat="1" ht="15">
      <c r="A27" s="2" t="s">
        <v>26</v>
      </c>
      <c r="B27" s="19">
        <v>0</v>
      </c>
      <c r="C27" s="19">
        <v>0</v>
      </c>
      <c r="D27" s="20">
        <f t="shared" si="2"/>
        <v>0</v>
      </c>
      <c r="F27" s="9" t="s">
        <v>63</v>
      </c>
      <c r="G27" s="10"/>
      <c r="H27" s="10"/>
      <c r="I27" s="11">
        <f t="shared" si="3"/>
        <v>0</v>
      </c>
    </row>
    <row r="28" spans="1:9" s="2" customFormat="1" ht="15">
      <c r="A28" s="2" t="s">
        <v>21</v>
      </c>
      <c r="B28" s="22">
        <v>0</v>
      </c>
      <c r="C28" s="22">
        <v>0</v>
      </c>
      <c r="D28" s="20">
        <f t="shared" si="2"/>
        <v>0</v>
      </c>
      <c r="F28" s="9" t="s">
        <v>64</v>
      </c>
      <c r="G28" s="10"/>
      <c r="H28" s="10"/>
      <c r="I28" s="11">
        <f t="shared" si="3"/>
        <v>0</v>
      </c>
    </row>
    <row r="29" spans="1:9" s="2" customFormat="1" ht="15">
      <c r="A29" s="23" t="str">
        <f>"Total "&amp;A15</f>
        <v>Total HOME EXPENSES</v>
      </c>
      <c r="B29" s="24">
        <f>SUM(B16:B28)</f>
        <v>1345</v>
      </c>
      <c r="C29" s="24">
        <f>SUM(C16:C28)</f>
        <v>1486</v>
      </c>
      <c r="D29" s="24">
        <f>B29-C29</f>
        <v>-141</v>
      </c>
      <c r="F29" s="9" t="s">
        <v>65</v>
      </c>
      <c r="G29" s="10"/>
      <c r="H29" s="10"/>
      <c r="I29" s="11">
        <f t="shared" si="3"/>
        <v>0</v>
      </c>
    </row>
    <row r="30" spans="2:9" s="2" customFormat="1" ht="15">
      <c r="B30" s="25"/>
      <c r="C30" s="25"/>
      <c r="D30" s="25"/>
      <c r="F30" s="9" t="s">
        <v>115</v>
      </c>
      <c r="G30" s="10"/>
      <c r="H30" s="10"/>
      <c r="I30" s="11">
        <f t="shared" si="3"/>
        <v>0</v>
      </c>
    </row>
    <row r="31" spans="1:9" s="2" customFormat="1" ht="16.5" thickBot="1">
      <c r="A31" s="15" t="s">
        <v>49</v>
      </c>
      <c r="B31" s="16" t="s">
        <v>117</v>
      </c>
      <c r="C31" s="17" t="s">
        <v>5</v>
      </c>
      <c r="D31" s="17" t="s">
        <v>96</v>
      </c>
      <c r="F31" s="27" t="s">
        <v>68</v>
      </c>
      <c r="G31" s="10"/>
      <c r="H31" s="10"/>
      <c r="I31" s="11">
        <f t="shared" si="3"/>
        <v>0</v>
      </c>
    </row>
    <row r="32" spans="1:9" s="2" customFormat="1" ht="15">
      <c r="A32" s="9" t="s">
        <v>13</v>
      </c>
      <c r="B32" s="10"/>
      <c r="C32" s="10"/>
      <c r="D32" s="11">
        <f>B32-C32</f>
        <v>0</v>
      </c>
      <c r="F32" s="9" t="s">
        <v>69</v>
      </c>
      <c r="G32" s="10"/>
      <c r="H32" s="10"/>
      <c r="I32" s="11">
        <f t="shared" si="3"/>
        <v>0</v>
      </c>
    </row>
    <row r="33" spans="1:9" s="2" customFormat="1" ht="15">
      <c r="A33" s="9" t="s">
        <v>50</v>
      </c>
      <c r="B33" s="10"/>
      <c r="C33" s="10"/>
      <c r="D33" s="11">
        <f aca="true" t="shared" si="4" ref="D33:D41">B33-C33</f>
        <v>0</v>
      </c>
      <c r="F33" s="9" t="s">
        <v>109</v>
      </c>
      <c r="G33" s="10"/>
      <c r="H33" s="10"/>
      <c r="I33" s="11">
        <f t="shared" si="3"/>
        <v>0</v>
      </c>
    </row>
    <row r="34" spans="1:9" ht="15">
      <c r="A34" s="27" t="s">
        <v>12</v>
      </c>
      <c r="B34" s="10"/>
      <c r="C34" s="10"/>
      <c r="D34" s="11">
        <f>B34-C34</f>
        <v>0</v>
      </c>
      <c r="F34" s="9" t="s">
        <v>21</v>
      </c>
      <c r="G34" s="28"/>
      <c r="H34" s="28"/>
      <c r="I34" s="11">
        <f t="shared" si="3"/>
        <v>0</v>
      </c>
    </row>
    <row r="35" spans="1:9" s="9" customFormat="1" ht="15">
      <c r="A35" s="27" t="s">
        <v>51</v>
      </c>
      <c r="B35" s="10"/>
      <c r="C35" s="10"/>
      <c r="D35" s="11">
        <f t="shared" si="4"/>
        <v>0</v>
      </c>
      <c r="F35" s="23" t="str">
        <f>"Total "&amp;F24</f>
        <v>Total OBLIGATIONS</v>
      </c>
      <c r="G35" s="24">
        <f>SUM(G25:G34)</f>
        <v>0</v>
      </c>
      <c r="H35" s="24">
        <f>SUM(H25:H34)</f>
        <v>0</v>
      </c>
      <c r="I35" s="24">
        <f t="shared" si="3"/>
        <v>0</v>
      </c>
    </row>
    <row r="36" spans="1:9" s="9" customFormat="1" ht="15">
      <c r="A36" s="9" t="s">
        <v>84</v>
      </c>
      <c r="B36" s="10"/>
      <c r="C36" s="10"/>
      <c r="D36" s="11">
        <f t="shared" si="4"/>
        <v>0</v>
      </c>
      <c r="F36" s="2"/>
      <c r="G36" s="25"/>
      <c r="H36" s="25"/>
      <c r="I36" s="25"/>
    </row>
    <row r="37" spans="1:9" s="9" customFormat="1" ht="16.5" thickBot="1">
      <c r="A37" s="27" t="s">
        <v>53</v>
      </c>
      <c r="B37" s="10"/>
      <c r="C37" s="10"/>
      <c r="D37" s="11">
        <f t="shared" si="4"/>
        <v>0</v>
      </c>
      <c r="F37" s="15" t="s">
        <v>104</v>
      </c>
      <c r="G37" s="16" t="s">
        <v>117</v>
      </c>
      <c r="H37" s="17" t="s">
        <v>5</v>
      </c>
      <c r="I37" s="17" t="s">
        <v>96</v>
      </c>
    </row>
    <row r="38" spans="1:9" s="9" customFormat="1" ht="15">
      <c r="A38" s="27" t="s">
        <v>85</v>
      </c>
      <c r="B38" s="10"/>
      <c r="C38" s="10"/>
      <c r="D38" s="11">
        <f t="shared" si="4"/>
        <v>0</v>
      </c>
      <c r="F38" s="9" t="s">
        <v>107</v>
      </c>
      <c r="G38" s="10"/>
      <c r="H38" s="10"/>
      <c r="I38" s="11">
        <f>G38-H38</f>
        <v>0</v>
      </c>
    </row>
    <row r="39" spans="1:9" s="9" customFormat="1" ht="15">
      <c r="A39" s="9" t="s">
        <v>99</v>
      </c>
      <c r="B39" s="10"/>
      <c r="C39" s="10"/>
      <c r="D39" s="11">
        <f>B39-C39</f>
        <v>0</v>
      </c>
      <c r="F39" s="9" t="s">
        <v>108</v>
      </c>
      <c r="G39" s="10"/>
      <c r="H39" s="10"/>
      <c r="I39" s="11">
        <f>G39-H39</f>
        <v>0</v>
      </c>
    </row>
    <row r="40" spans="1:9" s="9" customFormat="1" ht="15">
      <c r="A40" s="9" t="s">
        <v>100</v>
      </c>
      <c r="B40" s="10"/>
      <c r="C40" s="10"/>
      <c r="D40" s="11">
        <f>B40-C40</f>
        <v>0</v>
      </c>
      <c r="F40" s="9" t="s">
        <v>21</v>
      </c>
      <c r="G40" s="10"/>
      <c r="H40" s="10"/>
      <c r="I40" s="11">
        <f>G40-H40</f>
        <v>0</v>
      </c>
    </row>
    <row r="41" spans="1:9" s="9" customFormat="1" ht="15">
      <c r="A41" s="9" t="s">
        <v>21</v>
      </c>
      <c r="B41" s="28"/>
      <c r="C41" s="28"/>
      <c r="D41" s="11">
        <f t="shared" si="4"/>
        <v>0</v>
      </c>
      <c r="F41" s="9" t="s">
        <v>21</v>
      </c>
      <c r="G41" s="28"/>
      <c r="H41" s="28"/>
      <c r="I41" s="11">
        <f>G41-H41</f>
        <v>0</v>
      </c>
    </row>
    <row r="42" spans="1:9" s="9" customFormat="1" ht="15">
      <c r="A42" s="23" t="str">
        <f>"Total "&amp;A31</f>
        <v>Total DAILY LIVING</v>
      </c>
      <c r="B42" s="24">
        <f>SUM(B32:B41)</f>
        <v>0</v>
      </c>
      <c r="C42" s="24">
        <f>SUM(C32:C41)</f>
        <v>0</v>
      </c>
      <c r="D42" s="24">
        <f>B42-C42</f>
        <v>0</v>
      </c>
      <c r="F42" s="23" t="str">
        <f>"Total "&amp;F37</f>
        <v>Total BUSINESS EXPENSE</v>
      </c>
      <c r="G42" s="24">
        <f>SUM(G38:G41)</f>
        <v>0</v>
      </c>
      <c r="H42" s="24">
        <f>SUM(H38:H41)</f>
        <v>0</v>
      </c>
      <c r="I42" s="24">
        <f>G42-H42</f>
        <v>0</v>
      </c>
    </row>
    <row r="43" spans="1:9" s="9" customFormat="1" ht="15">
      <c r="A43" s="2"/>
      <c r="B43" s="25"/>
      <c r="C43" s="25"/>
      <c r="D43" s="25"/>
      <c r="F43" s="2"/>
      <c r="G43" s="25"/>
      <c r="H43" s="25"/>
      <c r="I43" s="25"/>
    </row>
    <row r="44" spans="1:9" s="9" customFormat="1" ht="16.5" thickBot="1">
      <c r="A44" s="15" t="s">
        <v>97</v>
      </c>
      <c r="B44" s="16" t="s">
        <v>117</v>
      </c>
      <c r="C44" s="17" t="s">
        <v>5</v>
      </c>
      <c r="D44" s="17" t="s">
        <v>96</v>
      </c>
      <c r="F44" s="15" t="s">
        <v>39</v>
      </c>
      <c r="G44" s="16" t="s">
        <v>117</v>
      </c>
      <c r="H44" s="17" t="s">
        <v>5</v>
      </c>
      <c r="I44" s="17" t="s">
        <v>96</v>
      </c>
    </row>
    <row r="45" spans="1:9" s="9" customFormat="1" ht="15">
      <c r="A45" s="9" t="s">
        <v>24</v>
      </c>
      <c r="B45" s="10"/>
      <c r="C45" s="10"/>
      <c r="D45" s="11">
        <f aca="true" t="shared" si="5" ref="D45:D53">B45-C45</f>
        <v>0</v>
      </c>
      <c r="F45" s="9" t="s">
        <v>87</v>
      </c>
      <c r="G45" s="10"/>
      <c r="H45" s="10"/>
      <c r="I45" s="11">
        <f aca="true" t="shared" si="6" ref="I45:I58">G45-H45</f>
        <v>0</v>
      </c>
    </row>
    <row r="46" spans="1:9" s="9" customFormat="1" ht="15">
      <c r="A46" s="9" t="s">
        <v>12</v>
      </c>
      <c r="B46" s="10"/>
      <c r="C46" s="10"/>
      <c r="D46" s="11">
        <f t="shared" si="5"/>
        <v>0</v>
      </c>
      <c r="F46" s="9" t="s">
        <v>0</v>
      </c>
      <c r="G46" s="10"/>
      <c r="H46" s="10"/>
      <c r="I46" s="11">
        <f t="shared" si="6"/>
        <v>0</v>
      </c>
    </row>
    <row r="47" spans="1:9" s="2" customFormat="1" ht="15">
      <c r="A47" s="9" t="s">
        <v>98</v>
      </c>
      <c r="B47" s="10"/>
      <c r="C47" s="10"/>
      <c r="D47" s="11">
        <f t="shared" si="5"/>
        <v>0</v>
      </c>
      <c r="F47" s="9" t="s">
        <v>90</v>
      </c>
      <c r="G47" s="10"/>
      <c r="H47" s="10"/>
      <c r="I47" s="11">
        <f t="shared" si="6"/>
        <v>0</v>
      </c>
    </row>
    <row r="48" spans="1:9" ht="15">
      <c r="A48" s="9" t="s">
        <v>101</v>
      </c>
      <c r="B48" s="10"/>
      <c r="C48" s="10"/>
      <c r="D48" s="11">
        <f t="shared" si="5"/>
        <v>0</v>
      </c>
      <c r="F48" s="27" t="s">
        <v>43</v>
      </c>
      <c r="G48" s="10"/>
      <c r="H48" s="10"/>
      <c r="I48" s="11">
        <f t="shared" si="6"/>
        <v>0</v>
      </c>
    </row>
    <row r="49" spans="1:9" s="9" customFormat="1" ht="15">
      <c r="A49" s="9" t="s">
        <v>102</v>
      </c>
      <c r="B49" s="10"/>
      <c r="C49" s="10"/>
      <c r="D49" s="11">
        <f t="shared" si="5"/>
        <v>0</v>
      </c>
      <c r="F49" s="27" t="s">
        <v>86</v>
      </c>
      <c r="G49" s="10"/>
      <c r="H49" s="10"/>
      <c r="I49" s="11">
        <f t="shared" si="6"/>
        <v>0</v>
      </c>
    </row>
    <row r="50" spans="1:9" s="9" customFormat="1" ht="15">
      <c r="A50" s="9" t="s">
        <v>113</v>
      </c>
      <c r="B50" s="10"/>
      <c r="C50" s="10"/>
      <c r="D50" s="11">
        <f t="shared" si="5"/>
        <v>0</v>
      </c>
      <c r="F50" s="27" t="s">
        <v>88</v>
      </c>
      <c r="G50" s="10"/>
      <c r="H50" s="10"/>
      <c r="I50" s="11">
        <f t="shared" si="6"/>
        <v>0</v>
      </c>
    </row>
    <row r="51" spans="1:9" s="9" customFormat="1" ht="15">
      <c r="A51" s="9" t="s">
        <v>103</v>
      </c>
      <c r="B51" s="10"/>
      <c r="C51" s="10"/>
      <c r="D51" s="11">
        <f t="shared" si="5"/>
        <v>0</v>
      </c>
      <c r="F51" s="9" t="s">
        <v>40</v>
      </c>
      <c r="G51" s="10"/>
      <c r="H51" s="10"/>
      <c r="I51" s="11">
        <f t="shared" si="6"/>
        <v>0</v>
      </c>
    </row>
    <row r="52" spans="1:9" s="9" customFormat="1" ht="15">
      <c r="A52" s="9" t="s">
        <v>21</v>
      </c>
      <c r="B52" s="28"/>
      <c r="C52" s="28"/>
      <c r="D52" s="11">
        <f t="shared" si="5"/>
        <v>0</v>
      </c>
      <c r="F52" s="27" t="s">
        <v>45</v>
      </c>
      <c r="G52" s="10"/>
      <c r="H52" s="10"/>
      <c r="I52" s="11">
        <f t="shared" si="6"/>
        <v>0</v>
      </c>
    </row>
    <row r="53" spans="1:9" s="9" customFormat="1" ht="15">
      <c r="A53" s="23" t="str">
        <f>"Total "&amp;A44</f>
        <v>Total CHILDREN</v>
      </c>
      <c r="B53" s="24">
        <f>SUM(B45:B52)</f>
        <v>0</v>
      </c>
      <c r="C53" s="24">
        <f>SUM(C45:C52)</f>
        <v>0</v>
      </c>
      <c r="D53" s="24">
        <f t="shared" si="5"/>
        <v>0</v>
      </c>
      <c r="F53" s="27" t="s">
        <v>89</v>
      </c>
      <c r="G53" s="10"/>
      <c r="H53" s="10"/>
      <c r="I53" s="11">
        <f t="shared" si="6"/>
        <v>0</v>
      </c>
    </row>
    <row r="54" spans="1:9" s="9" customFormat="1" ht="15">
      <c r="A54" s="2"/>
      <c r="B54" s="25"/>
      <c r="C54" s="25"/>
      <c r="D54" s="25"/>
      <c r="F54" s="27" t="s">
        <v>46</v>
      </c>
      <c r="G54" s="10"/>
      <c r="H54" s="10"/>
      <c r="I54" s="11">
        <f t="shared" si="6"/>
        <v>0</v>
      </c>
    </row>
    <row r="55" spans="1:9" s="9" customFormat="1" ht="16.5" thickBot="1">
      <c r="A55" s="15" t="s">
        <v>28</v>
      </c>
      <c r="B55" s="16" t="s">
        <v>117</v>
      </c>
      <c r="C55" s="17" t="s">
        <v>5</v>
      </c>
      <c r="D55" s="17" t="s">
        <v>96</v>
      </c>
      <c r="F55" s="27" t="s">
        <v>44</v>
      </c>
      <c r="G55" s="10"/>
      <c r="H55" s="10"/>
      <c r="I55" s="11">
        <f t="shared" si="6"/>
        <v>0</v>
      </c>
    </row>
    <row r="56" spans="1:9" s="2" customFormat="1" ht="15">
      <c r="A56" s="9" t="s">
        <v>29</v>
      </c>
      <c r="B56" s="10"/>
      <c r="C56" s="10"/>
      <c r="D56" s="11">
        <f aca="true" t="shared" si="7" ref="D56:D62">B56-C56</f>
        <v>0</v>
      </c>
      <c r="F56" s="27" t="s">
        <v>91</v>
      </c>
      <c r="G56" s="10"/>
      <c r="H56" s="10"/>
      <c r="I56" s="11">
        <f t="shared" si="6"/>
        <v>0</v>
      </c>
    </row>
    <row r="57" spans="1:9" ht="15">
      <c r="A57" s="9" t="s">
        <v>30</v>
      </c>
      <c r="B57" s="10"/>
      <c r="C57" s="10"/>
      <c r="D57" s="11">
        <f t="shared" si="7"/>
        <v>0</v>
      </c>
      <c r="F57" s="9" t="s">
        <v>21</v>
      </c>
      <c r="G57" s="28"/>
      <c r="H57" s="28"/>
      <c r="I57" s="11">
        <f t="shared" si="6"/>
        <v>0</v>
      </c>
    </row>
    <row r="58" spans="1:9" s="9" customFormat="1" ht="15">
      <c r="A58" s="27" t="s">
        <v>74</v>
      </c>
      <c r="B58" s="10"/>
      <c r="C58" s="10"/>
      <c r="D58" s="11">
        <f t="shared" si="7"/>
        <v>0</v>
      </c>
      <c r="F58" s="23" t="str">
        <f>"Total "&amp;F44</f>
        <v>Total ENTERTAINMENT</v>
      </c>
      <c r="G58" s="24">
        <f>SUM(G45:G57)</f>
        <v>0</v>
      </c>
      <c r="H58" s="24">
        <f>SUM(H45:H57)</f>
        <v>0</v>
      </c>
      <c r="I58" s="24">
        <f t="shared" si="6"/>
        <v>0</v>
      </c>
    </row>
    <row r="59" spans="1:9" s="9" customFormat="1" ht="15">
      <c r="A59" s="27" t="s">
        <v>31</v>
      </c>
      <c r="B59" s="10"/>
      <c r="C59" s="10"/>
      <c r="D59" s="11">
        <f t="shared" si="7"/>
        <v>0</v>
      </c>
      <c r="F59" s="42" t="s">
        <v>118</v>
      </c>
      <c r="G59" s="25"/>
      <c r="H59" s="25"/>
      <c r="I59" s="25"/>
    </row>
    <row r="60" spans="1:9" s="9" customFormat="1" ht="16.5" thickBot="1">
      <c r="A60" s="9" t="s">
        <v>75</v>
      </c>
      <c r="B60" s="10"/>
      <c r="C60" s="10"/>
      <c r="D60" s="11">
        <f t="shared" si="7"/>
        <v>0</v>
      </c>
      <c r="F60" s="15" t="s">
        <v>37</v>
      </c>
      <c r="G60" s="16" t="s">
        <v>117</v>
      </c>
      <c r="H60" s="17" t="s">
        <v>5</v>
      </c>
      <c r="I60" s="17" t="s">
        <v>96</v>
      </c>
    </row>
    <row r="61" spans="1:9" s="9" customFormat="1" ht="15">
      <c r="A61" s="9" t="s">
        <v>21</v>
      </c>
      <c r="B61" s="28"/>
      <c r="C61" s="28"/>
      <c r="D61" s="11">
        <f t="shared" si="7"/>
        <v>0</v>
      </c>
      <c r="F61" s="9" t="s">
        <v>1</v>
      </c>
      <c r="G61" s="10"/>
      <c r="H61" s="10"/>
      <c r="I61" s="11">
        <f>G61-H61</f>
        <v>0</v>
      </c>
    </row>
    <row r="62" spans="1:9" s="9" customFormat="1" ht="15">
      <c r="A62" s="23" t="str">
        <f>"Total "&amp;A55</f>
        <v>Total TRANSPORTATION</v>
      </c>
      <c r="B62" s="24">
        <f>SUM(B56:B61)</f>
        <v>0</v>
      </c>
      <c r="C62" s="24">
        <f>SUM(C56:C61)</f>
        <v>0</v>
      </c>
      <c r="D62" s="24">
        <f t="shared" si="7"/>
        <v>0</v>
      </c>
      <c r="F62" s="9" t="s">
        <v>24</v>
      </c>
      <c r="G62" s="10"/>
      <c r="H62" s="10"/>
      <c r="I62" s="11">
        <f>G62-H62</f>
        <v>0</v>
      </c>
    </row>
    <row r="63" spans="1:9" s="9" customFormat="1" ht="15">
      <c r="A63" s="2"/>
      <c r="B63" s="25"/>
      <c r="C63" s="25"/>
      <c r="D63" s="25"/>
      <c r="F63" s="27" t="s">
        <v>83</v>
      </c>
      <c r="G63" s="10"/>
      <c r="H63" s="10"/>
      <c r="I63" s="11">
        <f>G63-H63</f>
        <v>0</v>
      </c>
    </row>
    <row r="64" spans="1:9" s="2" customFormat="1" ht="16.5" thickBot="1">
      <c r="A64" s="15" t="s">
        <v>33</v>
      </c>
      <c r="B64" s="16" t="s">
        <v>117</v>
      </c>
      <c r="C64" s="17" t="s">
        <v>5</v>
      </c>
      <c r="D64" s="17" t="s">
        <v>96</v>
      </c>
      <c r="F64" s="9" t="s">
        <v>21</v>
      </c>
      <c r="G64" s="28"/>
      <c r="H64" s="28"/>
      <c r="I64" s="11">
        <f>G64-H64</f>
        <v>0</v>
      </c>
    </row>
    <row r="65" spans="1:9" ht="15">
      <c r="A65" s="9" t="s">
        <v>34</v>
      </c>
      <c r="B65" s="10"/>
      <c r="C65" s="10"/>
      <c r="D65" s="11">
        <f aca="true" t="shared" si="8" ref="D65:D70">B65-C65</f>
        <v>0</v>
      </c>
      <c r="F65" s="23" t="str">
        <f>"Total "&amp;F60</f>
        <v>Total PETS</v>
      </c>
      <c r="G65" s="24">
        <f>SUM(G61:G64)</f>
        <v>0</v>
      </c>
      <c r="H65" s="24">
        <f>SUM(H61:H64)</f>
        <v>0</v>
      </c>
      <c r="I65" s="24">
        <f>G65-H65</f>
        <v>0</v>
      </c>
    </row>
    <row r="66" spans="1:9" s="9" customFormat="1" ht="15">
      <c r="A66" s="9" t="s">
        <v>35</v>
      </c>
      <c r="B66" s="10"/>
      <c r="C66" s="10"/>
      <c r="D66" s="11">
        <f t="shared" si="8"/>
        <v>0</v>
      </c>
      <c r="F66" s="2"/>
      <c r="G66" s="25"/>
      <c r="H66" s="25"/>
      <c r="I66" s="25"/>
    </row>
    <row r="67" spans="1:9" s="9" customFormat="1" ht="16.5" thickBot="1">
      <c r="A67" s="27" t="s">
        <v>36</v>
      </c>
      <c r="B67" s="10"/>
      <c r="C67" s="10"/>
      <c r="D67" s="11">
        <f t="shared" si="8"/>
        <v>0</v>
      </c>
      <c r="F67" s="15" t="s">
        <v>47</v>
      </c>
      <c r="G67" s="16" t="s">
        <v>117</v>
      </c>
      <c r="H67" s="17" t="s">
        <v>5</v>
      </c>
      <c r="I67" s="17" t="s">
        <v>96</v>
      </c>
    </row>
    <row r="68" spans="1:9" s="9" customFormat="1" ht="15">
      <c r="A68" s="27" t="s">
        <v>38</v>
      </c>
      <c r="B68" s="10"/>
      <c r="C68" s="10"/>
      <c r="D68" s="11">
        <f t="shared" si="8"/>
        <v>0</v>
      </c>
      <c r="F68" s="9" t="s">
        <v>41</v>
      </c>
      <c r="G68" s="10"/>
      <c r="H68" s="10"/>
      <c r="I68" s="11">
        <f aca="true" t="shared" si="9" ref="I68:I73">G68-H68</f>
        <v>0</v>
      </c>
    </row>
    <row r="69" spans="1:9" s="9" customFormat="1" ht="15">
      <c r="A69" s="9" t="s">
        <v>21</v>
      </c>
      <c r="B69" s="28"/>
      <c r="C69" s="28"/>
      <c r="D69" s="11">
        <f t="shared" si="8"/>
        <v>0</v>
      </c>
      <c r="F69" s="9" t="s">
        <v>42</v>
      </c>
      <c r="G69" s="10"/>
      <c r="H69" s="10"/>
      <c r="I69" s="11">
        <f t="shared" si="9"/>
        <v>0</v>
      </c>
    </row>
    <row r="70" spans="1:9" s="9" customFormat="1" ht="15">
      <c r="A70" s="23" t="str">
        <f>"Total "&amp;A64</f>
        <v>Total HEALTH</v>
      </c>
      <c r="B70" s="24">
        <f>SUM(B65:B69)</f>
        <v>0</v>
      </c>
      <c r="C70" s="24">
        <f>SUM(C65:C69)</f>
        <v>0</v>
      </c>
      <c r="D70" s="24">
        <f t="shared" si="8"/>
        <v>0</v>
      </c>
      <c r="F70" s="27" t="s">
        <v>48</v>
      </c>
      <c r="G70" s="10"/>
      <c r="H70" s="10"/>
      <c r="I70" s="11">
        <f t="shared" si="9"/>
        <v>0</v>
      </c>
    </row>
    <row r="71" spans="1:9" s="9" customFormat="1" ht="15">
      <c r="A71" s="42" t="s">
        <v>116</v>
      </c>
      <c r="B71" s="25"/>
      <c r="C71" s="25"/>
      <c r="D71" s="25"/>
      <c r="F71" s="27" t="s">
        <v>52</v>
      </c>
      <c r="G71" s="10"/>
      <c r="H71" s="10"/>
      <c r="I71" s="11">
        <f t="shared" si="9"/>
        <v>0</v>
      </c>
    </row>
    <row r="72" spans="1:9" s="2" customFormat="1" ht="16.5" thickBot="1">
      <c r="A72" s="15" t="s">
        <v>22</v>
      </c>
      <c r="B72" s="16" t="s">
        <v>117</v>
      </c>
      <c r="C72" s="17" t="s">
        <v>5</v>
      </c>
      <c r="D72" s="17" t="s">
        <v>96</v>
      </c>
      <c r="F72" s="9" t="s">
        <v>21</v>
      </c>
      <c r="G72" s="28"/>
      <c r="H72" s="28"/>
      <c r="I72" s="11">
        <f t="shared" si="9"/>
        <v>0</v>
      </c>
    </row>
    <row r="73" spans="1:9" ht="15">
      <c r="A73" s="27" t="s">
        <v>32</v>
      </c>
      <c r="B73" s="10"/>
      <c r="C73" s="10"/>
      <c r="D73" s="11">
        <f aca="true" t="shared" si="10" ref="D73:D78">B73-C73</f>
        <v>0</v>
      </c>
      <c r="F73" s="23" t="str">
        <f>"Total "&amp;F67</f>
        <v>Total SUBSCRIPTIONS</v>
      </c>
      <c r="G73" s="24">
        <f>SUM(G68:G72)</f>
        <v>0</v>
      </c>
      <c r="H73" s="24">
        <f>SUM(H68:H72)</f>
        <v>0</v>
      </c>
      <c r="I73" s="24">
        <f t="shared" si="9"/>
        <v>0</v>
      </c>
    </row>
    <row r="74" spans="1:9" s="9" customFormat="1" ht="15">
      <c r="A74" s="27" t="s">
        <v>23</v>
      </c>
      <c r="B74" s="10"/>
      <c r="C74" s="10"/>
      <c r="D74" s="11">
        <f t="shared" si="10"/>
        <v>0</v>
      </c>
      <c r="E74" s="29"/>
      <c r="F74" s="2"/>
      <c r="G74" s="25"/>
      <c r="H74" s="25"/>
      <c r="I74" s="25"/>
    </row>
    <row r="75" spans="1:9" s="9" customFormat="1" ht="16.5" thickBot="1">
      <c r="A75" s="9" t="s">
        <v>76</v>
      </c>
      <c r="B75" s="10"/>
      <c r="C75" s="10"/>
      <c r="D75" s="11">
        <f t="shared" si="10"/>
        <v>0</v>
      </c>
      <c r="E75" s="30"/>
      <c r="F75" s="15" t="s">
        <v>93</v>
      </c>
      <c r="G75" s="16" t="s">
        <v>117</v>
      </c>
      <c r="H75" s="17" t="s">
        <v>5</v>
      </c>
      <c r="I75" s="17" t="s">
        <v>96</v>
      </c>
    </row>
    <row r="76" spans="1:9" s="9" customFormat="1" ht="15">
      <c r="A76" s="9" t="s">
        <v>25</v>
      </c>
      <c r="B76" s="10"/>
      <c r="C76" s="10"/>
      <c r="D76" s="11">
        <f t="shared" si="10"/>
        <v>0</v>
      </c>
      <c r="E76" s="30"/>
      <c r="F76" s="9" t="s">
        <v>94</v>
      </c>
      <c r="G76" s="10"/>
      <c r="H76" s="10"/>
      <c r="I76" s="11">
        <f aca="true" t="shared" si="11" ref="I76:I82">G76-H76</f>
        <v>0</v>
      </c>
    </row>
    <row r="77" spans="1:9" s="9" customFormat="1" ht="15">
      <c r="A77" s="9" t="s">
        <v>21</v>
      </c>
      <c r="B77" s="28"/>
      <c r="C77" s="28"/>
      <c r="D77" s="11">
        <f t="shared" si="10"/>
        <v>0</v>
      </c>
      <c r="E77" s="30"/>
      <c r="F77" s="9" t="s">
        <v>95</v>
      </c>
      <c r="G77" s="10"/>
      <c r="H77" s="10"/>
      <c r="I77" s="11">
        <f t="shared" si="11"/>
        <v>0</v>
      </c>
    </row>
    <row r="78" spans="1:9" s="2" customFormat="1" ht="15">
      <c r="A78" s="23" t="str">
        <f>"Total "&amp;A72</f>
        <v>Total INSURANCE</v>
      </c>
      <c r="B78" s="24">
        <f>SUM(B73:B77)</f>
        <v>0</v>
      </c>
      <c r="C78" s="24">
        <f>SUM(C73:C77)</f>
        <v>0</v>
      </c>
      <c r="D78" s="24">
        <f t="shared" si="10"/>
        <v>0</v>
      </c>
      <c r="E78" s="31"/>
      <c r="F78" s="9" t="s">
        <v>1</v>
      </c>
      <c r="G78" s="10"/>
      <c r="H78" s="10"/>
      <c r="I78" s="11">
        <f t="shared" si="11"/>
        <v>0</v>
      </c>
    </row>
    <row r="79" spans="1:9" ht="15">
      <c r="A79" s="2"/>
      <c r="B79" s="25"/>
      <c r="C79" s="25"/>
      <c r="D79" s="25"/>
      <c r="F79" s="9" t="s">
        <v>3</v>
      </c>
      <c r="G79" s="10"/>
      <c r="H79" s="10"/>
      <c r="I79" s="11">
        <f t="shared" si="11"/>
        <v>0</v>
      </c>
    </row>
    <row r="80" spans="1:9" s="9" customFormat="1" ht="16.5" thickBot="1">
      <c r="A80" s="15" t="s">
        <v>71</v>
      </c>
      <c r="B80" s="16" t="s">
        <v>117</v>
      </c>
      <c r="C80" s="17" t="s">
        <v>5</v>
      </c>
      <c r="D80" s="17" t="s">
        <v>96</v>
      </c>
      <c r="E80" s="29"/>
      <c r="F80" s="9" t="s">
        <v>2</v>
      </c>
      <c r="G80" s="10"/>
      <c r="H80" s="10"/>
      <c r="I80" s="11">
        <f t="shared" si="11"/>
        <v>0</v>
      </c>
    </row>
    <row r="81" spans="1:9" s="9" customFormat="1" ht="15">
      <c r="A81" s="9" t="s">
        <v>72</v>
      </c>
      <c r="B81" s="10"/>
      <c r="C81" s="10"/>
      <c r="D81" s="11">
        <f>B81-C81</f>
        <v>0</v>
      </c>
      <c r="E81" s="30"/>
      <c r="F81" s="9" t="s">
        <v>21</v>
      </c>
      <c r="G81" s="28"/>
      <c r="H81" s="28"/>
      <c r="I81" s="11">
        <f t="shared" si="11"/>
        <v>0</v>
      </c>
    </row>
    <row r="82" spans="1:9" s="9" customFormat="1" ht="15">
      <c r="A82" s="9" t="s">
        <v>73</v>
      </c>
      <c r="B82" s="10"/>
      <c r="C82" s="10"/>
      <c r="D82" s="11">
        <f>B82-C82</f>
        <v>0</v>
      </c>
      <c r="E82" s="30"/>
      <c r="F82" s="23" t="str">
        <f>"Total "&amp;F75</f>
        <v>Total VACATION</v>
      </c>
      <c r="G82" s="24">
        <f>SUM(G76:G81)</f>
        <v>0</v>
      </c>
      <c r="H82" s="24">
        <f>SUM(H76:H81)</f>
        <v>0</v>
      </c>
      <c r="I82" s="24">
        <f t="shared" si="11"/>
        <v>0</v>
      </c>
    </row>
    <row r="83" spans="1:9" s="9" customFormat="1" ht="15">
      <c r="A83" s="9" t="s">
        <v>21</v>
      </c>
      <c r="B83" s="28"/>
      <c r="C83" s="28"/>
      <c r="D83" s="11">
        <f>B83-C83</f>
        <v>0</v>
      </c>
      <c r="E83" s="30"/>
      <c r="F83" s="2"/>
      <c r="G83" s="25"/>
      <c r="H83" s="25"/>
      <c r="I83" s="25"/>
    </row>
    <row r="84" spans="1:9" s="9" customFormat="1" ht="16.5" thickBot="1">
      <c r="A84" s="23" t="str">
        <f>"Total "&amp;A80</f>
        <v>Total EDUCATION</v>
      </c>
      <c r="B84" s="24">
        <f>SUM(B81:B83)</f>
        <v>0</v>
      </c>
      <c r="C84" s="24">
        <f>SUM(C81:C83)</f>
        <v>0</v>
      </c>
      <c r="D84" s="24">
        <f>B84-C84</f>
        <v>0</v>
      </c>
      <c r="E84" s="42" t="s">
        <v>116</v>
      </c>
      <c r="F84" s="15" t="s">
        <v>17</v>
      </c>
      <c r="G84" s="16" t="s">
        <v>117</v>
      </c>
      <c r="H84" s="17" t="s">
        <v>5</v>
      </c>
      <c r="I84" s="17" t="s">
        <v>96</v>
      </c>
    </row>
    <row r="85" spans="1:9" s="9" customFormat="1" ht="15">
      <c r="A85" s="2"/>
      <c r="B85" s="25"/>
      <c r="C85" s="25"/>
      <c r="D85" s="25"/>
      <c r="E85" s="30"/>
      <c r="F85" s="9" t="s">
        <v>56</v>
      </c>
      <c r="G85" s="10"/>
      <c r="H85" s="10"/>
      <c r="I85" s="11">
        <f aca="true" t="shared" si="12" ref="I85:I91">G85-H85</f>
        <v>0</v>
      </c>
    </row>
    <row r="86" spans="1:9" s="9" customFormat="1" ht="16.5" thickBot="1">
      <c r="A86" s="15" t="s">
        <v>92</v>
      </c>
      <c r="B86" s="16" t="s">
        <v>117</v>
      </c>
      <c r="C86" s="17" t="s">
        <v>5</v>
      </c>
      <c r="D86" s="17" t="s">
        <v>96</v>
      </c>
      <c r="E86" s="30"/>
      <c r="F86" s="27" t="s">
        <v>4</v>
      </c>
      <c r="G86" s="10"/>
      <c r="H86" s="10"/>
      <c r="I86" s="11">
        <f t="shared" si="12"/>
        <v>0</v>
      </c>
    </row>
    <row r="87" spans="1:9" s="9" customFormat="1" ht="15">
      <c r="A87" s="9" t="s">
        <v>14</v>
      </c>
      <c r="B87" s="10"/>
      <c r="C87" s="10"/>
      <c r="D87" s="11">
        <f>B87-C87</f>
        <v>0</v>
      </c>
      <c r="E87" s="30"/>
      <c r="F87" s="27" t="s">
        <v>21</v>
      </c>
      <c r="G87" s="10"/>
      <c r="H87" s="10"/>
      <c r="I87" s="11">
        <f t="shared" si="12"/>
        <v>0</v>
      </c>
    </row>
    <row r="88" spans="1:9" s="9" customFormat="1" ht="15">
      <c r="A88" s="9" t="s">
        <v>54</v>
      </c>
      <c r="B88" s="10"/>
      <c r="C88" s="10"/>
      <c r="D88" s="11">
        <f>B88-C88</f>
        <v>0</v>
      </c>
      <c r="E88" s="30"/>
      <c r="F88" s="27" t="s">
        <v>21</v>
      </c>
      <c r="G88" s="10"/>
      <c r="H88" s="10"/>
      <c r="I88" s="11">
        <f t="shared" si="12"/>
        <v>0</v>
      </c>
    </row>
    <row r="89" spans="1:9" s="2" customFormat="1" ht="15">
      <c r="A89" s="27" t="s">
        <v>55</v>
      </c>
      <c r="B89" s="10"/>
      <c r="C89" s="10"/>
      <c r="D89" s="11">
        <f>B89-C89</f>
        <v>0</v>
      </c>
      <c r="E89" s="31"/>
      <c r="F89" s="27" t="s">
        <v>21</v>
      </c>
      <c r="G89" s="10"/>
      <c r="H89" s="10"/>
      <c r="I89" s="11">
        <f t="shared" si="12"/>
        <v>0</v>
      </c>
    </row>
    <row r="90" spans="1:9" ht="15">
      <c r="A90" s="9" t="s">
        <v>21</v>
      </c>
      <c r="B90" s="28"/>
      <c r="C90" s="28"/>
      <c r="D90" s="11">
        <f>B90-C90</f>
        <v>0</v>
      </c>
      <c r="F90" s="9" t="s">
        <v>21</v>
      </c>
      <c r="G90" s="28"/>
      <c r="H90" s="28"/>
      <c r="I90" s="11">
        <f t="shared" si="12"/>
        <v>0</v>
      </c>
    </row>
    <row r="91" spans="1:9" s="9" customFormat="1" ht="15">
      <c r="A91" s="23" t="str">
        <f>"Total "&amp;A86</f>
        <v>Total CHARITY/GIFTS</v>
      </c>
      <c r="B91" s="24">
        <f>SUM(B87:B90)</f>
        <v>0</v>
      </c>
      <c r="C91" s="24">
        <f>SUM(C87:C90)</f>
        <v>0</v>
      </c>
      <c r="D91" s="24">
        <f>B91-C91</f>
        <v>0</v>
      </c>
      <c r="E91" s="29"/>
      <c r="F91" s="23" t="str">
        <f>"Total "&amp;F84</f>
        <v>Total MISCELLANEOUS</v>
      </c>
      <c r="G91" s="24">
        <f>SUM(G85:G90)</f>
        <v>0</v>
      </c>
      <c r="H91" s="24">
        <f>SUM(H85:H90)</f>
        <v>0</v>
      </c>
      <c r="I91" s="24">
        <f t="shared" si="12"/>
        <v>0</v>
      </c>
    </row>
    <row r="92" spans="5:6" s="9" customFormat="1" ht="15">
      <c r="E92" s="30"/>
      <c r="F92" s="30"/>
    </row>
    <row r="93" spans="5:6" s="9" customFormat="1" ht="15">
      <c r="E93" s="30"/>
      <c r="F93" s="30"/>
    </row>
    <row r="94" spans="5:6" s="9" customFormat="1" ht="15">
      <c r="E94" s="30"/>
      <c r="F94" s="30"/>
    </row>
    <row r="95" spans="5:6" s="9" customFormat="1" ht="15">
      <c r="E95" s="30"/>
      <c r="F95" s="30"/>
    </row>
    <row r="96" spans="1:6" s="9" customFormat="1" ht="15">
      <c r="A96" s="2"/>
      <c r="B96" s="2"/>
      <c r="C96" s="2"/>
      <c r="D96" s="2"/>
      <c r="E96" s="30"/>
      <c r="F96" s="30"/>
    </row>
    <row r="97" spans="1:9" s="9" customFormat="1" ht="15">
      <c r="A97" s="26"/>
      <c r="B97" s="26"/>
      <c r="C97" s="26"/>
      <c r="D97" s="26"/>
      <c r="E97" s="30"/>
      <c r="F97" s="31"/>
      <c r="G97" s="2"/>
      <c r="H97" s="2"/>
      <c r="I97" s="2"/>
    </row>
    <row r="98" spans="5:9" s="9" customFormat="1" ht="15">
      <c r="E98" s="30"/>
      <c r="F98" s="26"/>
      <c r="G98" s="26"/>
      <c r="H98" s="26"/>
      <c r="I98" s="26"/>
    </row>
    <row r="99" s="9" customFormat="1" ht="15">
      <c r="E99" s="30"/>
    </row>
    <row r="100" spans="5:6" s="9" customFormat="1" ht="15">
      <c r="E100" s="30"/>
      <c r="F100" s="30"/>
    </row>
    <row r="101" spans="1:9" s="2" customFormat="1" ht="15">
      <c r="A101" s="9"/>
      <c r="B101" s="9"/>
      <c r="C101" s="9"/>
      <c r="D101" s="9"/>
      <c r="E101" s="31"/>
      <c r="F101" s="30"/>
      <c r="G101" s="9"/>
      <c r="H101" s="9"/>
      <c r="I101" s="9"/>
    </row>
    <row r="102" spans="1:9" ht="15">
      <c r="A102" s="9"/>
      <c r="B102" s="9"/>
      <c r="C102" s="9"/>
      <c r="D102" s="9"/>
      <c r="F102" s="30"/>
      <c r="G102" s="9"/>
      <c r="H102" s="9"/>
      <c r="I102" s="9"/>
    </row>
    <row r="103" s="9" customFormat="1" ht="15">
      <c r="F103" s="30"/>
    </row>
    <row r="104" s="9" customFormat="1" ht="15">
      <c r="F104" s="30"/>
    </row>
    <row r="105" s="9" customFormat="1" ht="15">
      <c r="F105" s="30"/>
    </row>
    <row r="106" s="9" customFormat="1" ht="15">
      <c r="F106" s="30"/>
    </row>
    <row r="107" s="9" customFormat="1" ht="15">
      <c r="F107" s="30"/>
    </row>
    <row r="108" s="9" customFormat="1" ht="15">
      <c r="F108" s="30"/>
    </row>
    <row r="109" spans="6:9" s="9" customFormat="1" ht="15">
      <c r="F109" s="31"/>
      <c r="G109" s="2"/>
      <c r="H109" s="2"/>
      <c r="I109" s="2"/>
    </row>
    <row r="110" spans="6:9" s="9" customFormat="1" ht="15">
      <c r="F110" s="26"/>
      <c r="G110" s="26"/>
      <c r="H110" s="26"/>
      <c r="I110" s="26"/>
    </row>
    <row r="111" s="9" customFormat="1" ht="15"/>
    <row r="112" s="9" customFormat="1" ht="15"/>
    <row r="113" spans="1:4" s="9" customFormat="1" ht="15">
      <c r="A113" s="2"/>
      <c r="B113" s="2"/>
      <c r="C113" s="2"/>
      <c r="D113" s="2"/>
    </row>
    <row r="114" spans="1:4" s="9" customFormat="1" ht="15">
      <c r="A114" s="26"/>
      <c r="B114" s="26"/>
      <c r="C114" s="26"/>
      <c r="D114" s="26"/>
    </row>
    <row r="115" s="9" customFormat="1" ht="15"/>
    <row r="116" s="9" customFormat="1" ht="15"/>
    <row r="117" s="9" customFormat="1" ht="15"/>
    <row r="118" spans="1:9" s="2" customFormat="1" ht="15">
      <c r="A118" s="9"/>
      <c r="B118" s="9"/>
      <c r="C118" s="9"/>
      <c r="D118" s="9"/>
      <c r="F118" s="9"/>
      <c r="G118" s="9"/>
      <c r="H118" s="9"/>
      <c r="I118" s="9"/>
    </row>
    <row r="119" spans="1:9" ht="15">
      <c r="A119" s="9"/>
      <c r="B119" s="9"/>
      <c r="C119" s="9"/>
      <c r="D119" s="9"/>
      <c r="F119" s="9"/>
      <c r="G119" s="9"/>
      <c r="H119" s="9"/>
      <c r="I119" s="9"/>
    </row>
    <row r="120" spans="1:4" s="9" customFormat="1" ht="15">
      <c r="A120" s="26"/>
      <c r="B120" s="26"/>
      <c r="C120" s="26"/>
      <c r="D120" s="26"/>
    </row>
    <row r="121" s="9" customFormat="1" ht="15"/>
    <row r="122" s="9" customFormat="1" ht="15"/>
    <row r="123" s="9" customFormat="1" ht="15"/>
    <row r="124" s="9" customFormat="1" ht="15"/>
    <row r="125" spans="1:9" ht="15">
      <c r="A125" s="9"/>
      <c r="B125" s="9"/>
      <c r="C125" s="9"/>
      <c r="D125" s="9"/>
      <c r="F125" s="9"/>
      <c r="G125" s="9"/>
      <c r="H125" s="9"/>
      <c r="I125" s="9"/>
    </row>
    <row r="126" spans="6:9" s="9" customFormat="1" ht="15">
      <c r="F126" s="2"/>
      <c r="G126" s="2"/>
      <c r="H126" s="2"/>
      <c r="I126" s="2"/>
    </row>
    <row r="127" spans="1:9" s="9" customFormat="1" ht="15">
      <c r="A127" s="2"/>
      <c r="B127" s="2"/>
      <c r="C127" s="2"/>
      <c r="D127" s="2"/>
      <c r="F127" s="26"/>
      <c r="G127" s="26"/>
      <c r="H127" s="26"/>
      <c r="I127" s="26"/>
    </row>
    <row r="128" spans="1:4" s="9" customFormat="1" ht="15">
      <c r="A128" s="26"/>
      <c r="B128" s="26"/>
      <c r="C128" s="26"/>
      <c r="D128" s="26"/>
    </row>
    <row r="129" s="9" customFormat="1" ht="15"/>
    <row r="130" s="9" customFormat="1" ht="15"/>
    <row r="131" s="9" customFormat="1" ht="15"/>
    <row r="132" spans="1:9" s="2" customFormat="1" ht="15">
      <c r="A132" s="9"/>
      <c r="B132" s="9"/>
      <c r="C132" s="9"/>
      <c r="D132" s="9"/>
      <c r="F132" s="9"/>
      <c r="G132" s="9"/>
      <c r="H132" s="9"/>
      <c r="I132" s="9"/>
    </row>
    <row r="133" spans="1:4" ht="15">
      <c r="A133" s="9"/>
      <c r="B133" s="9"/>
      <c r="C133" s="9"/>
      <c r="D133" s="9"/>
    </row>
    <row r="134" spans="1:4" s="9" customFormat="1" ht="15">
      <c r="A134" s="2"/>
      <c r="B134" s="2"/>
      <c r="C134" s="2"/>
      <c r="D134" s="2"/>
    </row>
    <row r="135" spans="1:4" s="9" customFormat="1" ht="15">
      <c r="A135" s="26"/>
      <c r="B135" s="26"/>
      <c r="C135" s="26"/>
      <c r="D135" s="26"/>
    </row>
    <row r="136" s="9" customFormat="1" ht="15"/>
    <row r="137" s="9" customFormat="1" ht="15"/>
    <row r="138" s="9" customFormat="1" ht="15"/>
    <row r="139" spans="1:9" s="2" customFormat="1" ht="15">
      <c r="A139" s="9"/>
      <c r="B139" s="9"/>
      <c r="C139" s="9"/>
      <c r="D139" s="9"/>
      <c r="F139" s="9"/>
      <c r="G139" s="9"/>
      <c r="H139" s="9"/>
      <c r="I139" s="9"/>
    </row>
    <row r="140" spans="1:9" ht="15">
      <c r="A140" s="9"/>
      <c r="B140" s="9"/>
      <c r="C140" s="9"/>
      <c r="D140" s="9"/>
      <c r="F140" s="2"/>
      <c r="G140" s="2"/>
      <c r="H140" s="2"/>
      <c r="I140" s="2"/>
    </row>
    <row r="141" spans="5:9" s="9" customFormat="1" ht="15">
      <c r="E141" s="29"/>
      <c r="F141" s="26"/>
      <c r="G141" s="26"/>
      <c r="H141" s="26"/>
      <c r="I141" s="26"/>
    </row>
    <row r="142" s="9" customFormat="1" ht="15">
      <c r="E142" s="30"/>
    </row>
    <row r="143" spans="1:5" s="9" customFormat="1" ht="15">
      <c r="A143" s="2"/>
      <c r="B143" s="2"/>
      <c r="C143" s="2"/>
      <c r="D143" s="2"/>
      <c r="E143" s="30"/>
    </row>
    <row r="144" spans="1:5" s="9" customFormat="1" ht="15">
      <c r="A144" s="26"/>
      <c r="B144" s="26"/>
      <c r="C144" s="26"/>
      <c r="D144" s="26"/>
      <c r="E144" s="30"/>
    </row>
    <row r="145" s="9" customFormat="1" ht="15">
      <c r="E145" s="30"/>
    </row>
    <row r="146" s="9" customFormat="1" ht="15">
      <c r="E146" s="30"/>
    </row>
    <row r="147" spans="5:9" s="9" customFormat="1" ht="15">
      <c r="E147" s="30"/>
      <c r="F147" s="2"/>
      <c r="G147" s="2"/>
      <c r="H147" s="2"/>
      <c r="I147" s="2"/>
    </row>
    <row r="148" spans="1:9" s="2" customFormat="1" ht="15">
      <c r="A148" s="9"/>
      <c r="B148" s="9"/>
      <c r="C148" s="9"/>
      <c r="D148" s="9"/>
      <c r="E148" s="31"/>
      <c r="F148" s="26"/>
      <c r="G148" s="26"/>
      <c r="H148" s="26"/>
      <c r="I148" s="26"/>
    </row>
    <row r="149" spans="1:9" ht="15">
      <c r="A149" s="9"/>
      <c r="B149" s="9"/>
      <c r="C149" s="9"/>
      <c r="D149" s="9"/>
      <c r="F149" s="9"/>
      <c r="G149" s="9"/>
      <c r="H149" s="9"/>
      <c r="I149" s="9"/>
    </row>
    <row r="150" spans="5:6" s="9" customFormat="1" ht="15">
      <c r="E150" s="29"/>
      <c r="F150" s="30"/>
    </row>
    <row r="151" spans="1:6" s="9" customFormat="1" ht="15">
      <c r="A151" s="2"/>
      <c r="B151" s="2"/>
      <c r="C151" s="2"/>
      <c r="D151" s="2"/>
      <c r="E151" s="30"/>
      <c r="F151" s="30"/>
    </row>
    <row r="152" spans="1:6" s="9" customFormat="1" ht="15">
      <c r="A152" s="26"/>
      <c r="B152" s="26"/>
      <c r="C152" s="26"/>
      <c r="D152" s="26"/>
      <c r="E152" s="30"/>
      <c r="F152" s="30"/>
    </row>
    <row r="153" spans="1:6" s="9" customFormat="1" ht="15">
      <c r="A153" s="26"/>
      <c r="B153" s="26"/>
      <c r="C153" s="26"/>
      <c r="D153" s="26"/>
      <c r="E153" s="30"/>
      <c r="F153" s="30"/>
    </row>
    <row r="154" spans="1:6" s="9" customFormat="1" ht="15">
      <c r="A154" s="26"/>
      <c r="B154" s="26"/>
      <c r="C154" s="26"/>
      <c r="D154" s="26"/>
      <c r="E154" s="30"/>
      <c r="F154" s="30"/>
    </row>
    <row r="155" spans="1:6" s="9" customFormat="1" ht="15">
      <c r="A155" s="26"/>
      <c r="B155" s="26"/>
      <c r="C155" s="26"/>
      <c r="D155" s="26"/>
      <c r="E155" s="30"/>
      <c r="F155" s="30"/>
    </row>
    <row r="156" spans="1:6" s="2" customFormat="1" ht="15">
      <c r="A156" s="26"/>
      <c r="B156" s="26"/>
      <c r="C156" s="26"/>
      <c r="D156" s="26"/>
      <c r="E156" s="31"/>
      <c r="F156" s="31"/>
    </row>
    <row r="157" ht="15">
      <c r="E157" s="32"/>
    </row>
    <row r="158" spans="6:9" ht="15">
      <c r="F158" s="9"/>
      <c r="G158" s="9"/>
      <c r="H158" s="9"/>
      <c r="I158" s="9"/>
    </row>
    <row r="159" spans="6:9" ht="15">
      <c r="F159" s="30"/>
      <c r="G159" s="9"/>
      <c r="H159" s="9"/>
      <c r="I159" s="9"/>
    </row>
    <row r="160" spans="6:9" ht="15">
      <c r="F160" s="30"/>
      <c r="G160" s="9"/>
      <c r="H160" s="9"/>
      <c r="I160" s="9"/>
    </row>
    <row r="161" spans="6:9" ht="15">
      <c r="F161" s="30"/>
      <c r="G161" s="9"/>
      <c r="H161" s="9"/>
      <c r="I161" s="9"/>
    </row>
    <row r="162" spans="6:9" ht="15">
      <c r="F162" s="30"/>
      <c r="G162" s="9"/>
      <c r="H162" s="9"/>
      <c r="I162" s="9"/>
    </row>
    <row r="163" spans="6:9" ht="15">
      <c r="F163" s="30"/>
      <c r="G163" s="9"/>
      <c r="H163" s="9"/>
      <c r="I163" s="9"/>
    </row>
    <row r="164" spans="6:9" ht="15">
      <c r="F164" s="31"/>
      <c r="G164" s="2"/>
      <c r="H164" s="2"/>
      <c r="I164" s="2"/>
    </row>
    <row r="165" ht="15">
      <c r="F165" s="32"/>
    </row>
  </sheetData>
  <sheetProtection/>
  <mergeCells count="3">
    <mergeCell ref="H2:I2"/>
    <mergeCell ref="A1:I1"/>
    <mergeCell ref="A2:D2"/>
  </mergeCells>
  <conditionalFormatting sqref="D5:D13 D16:D29 D32:D42 D45:D53 D56:D62 D65:D70 D73:D78 D81:D84 D87:D91 I85:I91 I76:I82 I68:I73 I61:I65 I45:I58 I38:I42 I25:I35 I16:I22">
    <cfRule type="cellIs" priority="1" dxfId="1" operator="lessThan" stopIfTrue="1">
      <formula>0</formula>
    </cfRule>
  </conditionalFormatting>
  <hyperlinks>
    <hyperlink ref="A2" r:id="rId1" display="http://www.vertex42.com/ExcelTemplates/monthly-household-budget.html"/>
    <hyperlink ref="A2:D2" r:id="rId2" display="http://www.vertex42.com/ExcelTemplates/monthly-household-budget.html"/>
  </hyperlinks>
  <printOptions/>
  <pageMargins left="0.5" right="0.5" top="0.5" bottom="0.5" header="0.5" footer="0.25"/>
  <pageSetup fitToHeight="2" fitToWidth="1" horizontalDpi="600" verticalDpi="600" orientation="portrait" scale="86" r:id="rId6"/>
  <ignoredErrors>
    <ignoredError sqref="I7" formula="1"/>
  </ignoredErrors>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Household Budget</dc:title>
  <dc:subject/>
  <dc:creator>Vertex42.com</dc:creator>
  <cp:keywords/>
  <dc:description>(c) 2008 Vertex42 LLC. All Rights Reserved.</dc:description>
  <cp:lastModifiedBy>Vertex42.com Templates</cp:lastModifiedBy>
  <cp:lastPrinted>2010-01-13T17:31:14Z</cp:lastPrinted>
  <dcterms:created xsi:type="dcterms:W3CDTF">2007-10-28T01:07:07Z</dcterms:created>
  <dcterms:modified xsi:type="dcterms:W3CDTF">2017-04-08T22:12:28Z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Source">
    <vt:lpwstr>https://www.vertex42.com/ExcelTemplates/monthly-household-budget.html</vt:lpwstr>
  </property>
  <property fmtid="{D5CDD505-2E9C-101B-9397-08002B2CF9AE}" pid="4" name="Version">
    <vt:lpwstr>1.0.7</vt:lpwstr>
  </property>
</Properties>
</file>