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9275" windowHeight="12690" activeTab="0"/>
  </bookViews>
  <sheets>
    <sheet name="Weekly" sheetId="1" r:id="rId1"/>
    <sheet name="Biweekly" sheetId="2" r:id="rId2"/>
    <sheet name="Weekly_hmm" sheetId="3" r:id="rId3"/>
    <sheet name="Biweekly_hmm" sheetId="4" r:id="rId4"/>
    <sheet name="TermsOfUse" sheetId="5" r:id="rId5"/>
  </sheets>
  <externalReferences>
    <externalReference r:id="rId8"/>
  </externalReferences>
  <definedNames>
    <definedName name="_xlnm.Print_Area" localSheetId="1">'Biweekly'!$A$1:$I$39</definedName>
    <definedName name="_xlnm.Print_Area" localSheetId="3">'Biweekly_hmm'!$A$1:$I$39</definedName>
    <definedName name="_xlnm.Print_Area" localSheetId="0">'Weekly'!$A$1:$I$31</definedName>
    <definedName name="_xlnm.Print_Area" localSheetId="2">'Weekly_hmm'!$A$1:$I$31</definedName>
    <definedName name="valuevx">42.314159</definedName>
  </definedNames>
  <calcPr fullCalcOnLoad="1"/>
</workbook>
</file>

<file path=xl/comments5.xml><?xml version="1.0" encoding="utf-8"?>
<comments xmlns="http://schemas.openxmlformats.org/spreadsheetml/2006/main">
  <authors>
    <author>Jon</author>
  </authors>
  <commentList>
    <comment ref="A3" authorId="0">
      <text>
        <r>
          <rPr>
            <b/>
            <u val="single"/>
            <sz val="8"/>
            <rFont val="Tahoma"/>
            <family val="2"/>
          </rPr>
          <t>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<sst xmlns="http://schemas.openxmlformats.org/spreadsheetml/2006/main" count="173" uniqueCount="64">
  <si>
    <t>Date</t>
  </si>
  <si>
    <t>Employee Name:</t>
  </si>
  <si>
    <t>Employee Signature</t>
  </si>
  <si>
    <t>Day of Week</t>
  </si>
  <si>
    <t>[Company Name]</t>
  </si>
  <si>
    <t>[Address 1]</t>
  </si>
  <si>
    <t>[Address 2]</t>
  </si>
  <si>
    <t>[City, State  ZIP]</t>
  </si>
  <si>
    <t>Total Hrs:</t>
  </si>
  <si>
    <t>© 2008 Vertex42 LLC</t>
  </si>
  <si>
    <r>
      <t>Regular</t>
    </r>
    <r>
      <rPr>
        <sz val="10"/>
        <color indexed="9"/>
        <rFont val="Trebuchet MS"/>
        <family val="2"/>
      </rPr>
      <t xml:space="preserve">
Hrs</t>
    </r>
  </si>
  <si>
    <r>
      <t>Overtime</t>
    </r>
    <r>
      <rPr>
        <sz val="10"/>
        <color indexed="9"/>
        <rFont val="Trebuchet MS"/>
        <family val="2"/>
      </rPr>
      <t xml:space="preserve">
Hrs</t>
    </r>
  </si>
  <si>
    <t>[Phone]</t>
  </si>
  <si>
    <t>Unpaid Leave</t>
  </si>
  <si>
    <t>Holiday</t>
  </si>
  <si>
    <t>Other</t>
  </si>
  <si>
    <r>
      <t>TOTAL</t>
    </r>
    <r>
      <rPr>
        <sz val="10"/>
        <color indexed="9"/>
        <rFont val="Trebuchet MS"/>
        <family val="2"/>
      </rPr>
      <t xml:space="preserve">
Hrs</t>
    </r>
  </si>
  <si>
    <t>Total Hours Reported:</t>
  </si>
  <si>
    <t>Supervisor Name:</t>
  </si>
  <si>
    <t>Week of:</t>
  </si>
  <si>
    <t>Supervisor Signature</t>
  </si>
  <si>
    <t>Sick</t>
  </si>
  <si>
    <t>Vacation</t>
  </si>
  <si>
    <t>Rate/Hour:</t>
  </si>
  <si>
    <t>Total Pay:</t>
  </si>
  <si>
    <t>[42]</t>
  </si>
  <si>
    <t>Weekly Employee Timesheet</t>
  </si>
  <si>
    <t>Biweekly Employee Timesheet</t>
  </si>
  <si>
    <t>Terms of Use</t>
  </si>
  <si>
    <r>
      <t>Regular</t>
    </r>
    <r>
      <rPr>
        <sz val="10"/>
        <color indexed="9"/>
        <rFont val="Trebuchet MS"/>
        <family val="2"/>
      </rPr>
      <t xml:space="preserve">
</t>
    </r>
    <r>
      <rPr>
        <sz val="8"/>
        <color indexed="9"/>
        <rFont val="Trebuchet MS"/>
        <family val="2"/>
      </rPr>
      <t>[h]:mm</t>
    </r>
  </si>
  <si>
    <r>
      <t>Overtime</t>
    </r>
    <r>
      <rPr>
        <sz val="10"/>
        <color indexed="9"/>
        <rFont val="Trebuchet MS"/>
        <family val="2"/>
      </rPr>
      <t xml:space="preserve">
</t>
    </r>
    <r>
      <rPr>
        <sz val="8"/>
        <color indexed="9"/>
        <rFont val="Trebuchet MS"/>
        <family val="2"/>
      </rPr>
      <t>[h]:mm</t>
    </r>
  </si>
  <si>
    <r>
      <t>Sick</t>
    </r>
    <r>
      <rPr>
        <sz val="10"/>
        <color indexed="9"/>
        <rFont val="Trebuchet MS"/>
        <family val="2"/>
      </rPr>
      <t xml:space="preserve">
</t>
    </r>
    <r>
      <rPr>
        <sz val="8"/>
        <color indexed="9"/>
        <rFont val="Trebuchet MS"/>
        <family val="2"/>
      </rPr>
      <t>[h]:mm</t>
    </r>
  </si>
  <si>
    <r>
      <t>Vacation</t>
    </r>
    <r>
      <rPr>
        <sz val="10"/>
        <color indexed="9"/>
        <rFont val="Trebuchet MS"/>
        <family val="2"/>
      </rPr>
      <t xml:space="preserve">
</t>
    </r>
    <r>
      <rPr>
        <sz val="8"/>
        <color indexed="9"/>
        <rFont val="Trebuchet MS"/>
        <family val="2"/>
      </rPr>
      <t>[h]:mm</t>
    </r>
  </si>
  <si>
    <r>
      <t>Holiday</t>
    </r>
    <r>
      <rPr>
        <sz val="10"/>
        <color indexed="9"/>
        <rFont val="Trebuchet MS"/>
        <family val="2"/>
      </rPr>
      <t xml:space="preserve">
</t>
    </r>
    <r>
      <rPr>
        <sz val="8"/>
        <color indexed="9"/>
        <rFont val="Trebuchet MS"/>
        <family val="2"/>
      </rPr>
      <t>[h]:mm</t>
    </r>
  </si>
  <si>
    <r>
      <t>Other</t>
    </r>
    <r>
      <rPr>
        <sz val="10"/>
        <color indexed="9"/>
        <rFont val="Trebuchet MS"/>
        <family val="2"/>
      </rPr>
      <t xml:space="preserve">
</t>
    </r>
    <r>
      <rPr>
        <sz val="8"/>
        <color indexed="9"/>
        <rFont val="Trebuchet MS"/>
        <family val="2"/>
      </rPr>
      <t>[h]:mm</t>
    </r>
  </si>
  <si>
    <r>
      <t>TOTAL</t>
    </r>
    <r>
      <rPr>
        <sz val="10"/>
        <color indexed="9"/>
        <rFont val="Trebuchet MS"/>
        <family val="2"/>
      </rPr>
      <t xml:space="preserve">
</t>
    </r>
    <r>
      <rPr>
        <sz val="8"/>
        <color indexed="9"/>
        <rFont val="Trebuchet MS"/>
        <family val="2"/>
      </rPr>
      <t>[h]:mm</t>
    </r>
  </si>
  <si>
    <t>Total Hours Reported (h:mm):</t>
  </si>
  <si>
    <t>Total [h]:mm</t>
  </si>
  <si>
    <t>Timesheet by Vertex42.com</t>
  </si>
  <si>
    <t>Month:</t>
  </si>
  <si>
    <t>Su</t>
  </si>
  <si>
    <t>M</t>
  </si>
  <si>
    <t>Tu</t>
  </si>
  <si>
    <t>W</t>
  </si>
  <si>
    <t>Th</t>
  </si>
  <si>
    <t>F</t>
  </si>
  <si>
    <t>Sa</t>
  </si>
  <si>
    <t>HELP</t>
  </si>
  <si>
    <t>This template is considered a copyrighted work under the Unites States and other copyright laws and is the property of Vertex42 LLC. The items listed below are additional points to help clarify how you may use this template.</t>
  </si>
  <si>
    <t>You may not remove or alter any logo, trademark, copyright, disclaimer, brand, terms of use, attribution, or other proprietary notices or marks within this template.</t>
  </si>
  <si>
    <t>Limited Private Sharing</t>
  </si>
  <si>
    <t>** Examples of acceptable private sharing with people who "require access" may include (a) sharing a budget spreadsheet with a spouse, (b) sharing a project schedule with your project team, or (c) sharing a timesheet with your employee or manager.</t>
  </si>
  <si>
    <t>See the following page on Vertex42.com for the complete license agreement and examples of other allowed uses:</t>
  </si>
  <si>
    <t>Disclaimer</t>
  </si>
  <si>
    <t>This template is provided for informational or educational use only and is not intended to be relied on as medical, financial, legal, or other professional advice.</t>
  </si>
  <si>
    <t>Vertex42 LLC makes no guarantee or representations about this template, or the accuracy or completeness of the content contained within this template.</t>
  </si>
  <si>
    <t>Vertex42 LLC encourages you to seek the aid of a qualified professional before making decisions regarding health, financial, or legal issues.</t>
  </si>
  <si>
    <r>
      <rPr>
        <sz val="12"/>
        <rFont val="Arial"/>
        <family val="2"/>
      </rPr>
      <t xml:space="preserve">You may make archival copies and customize this template only for your </t>
    </r>
    <r>
      <rPr>
        <b/>
        <sz val="12"/>
        <rFont val="Arial"/>
        <family val="2"/>
      </rPr>
      <t>personal use or use within your company or organization</t>
    </r>
    <r>
      <rPr>
        <sz val="12"/>
        <rFont val="Arial"/>
        <family val="2"/>
      </rPr>
      <t>.</t>
    </r>
  </si>
  <si>
    <r>
      <t xml:space="preserve">This template and any customized or modified version of this template </t>
    </r>
    <r>
      <rPr>
        <b/>
        <sz val="12"/>
        <color indexed="10"/>
        <rFont val="Arial"/>
        <family val="2"/>
      </rPr>
      <t>may NOT be sold, distributed, published to an online gallery, hosted on a website, or placed on a public server</t>
    </r>
    <r>
      <rPr>
        <b/>
        <sz val="12"/>
        <rFont val="Arial"/>
        <family val="2"/>
      </rPr>
      <t>.</t>
    </r>
  </si>
  <si>
    <r>
      <t xml:space="preserve">Provided that you observe the above terms, you may share your edited version of this template </t>
    </r>
    <r>
      <rPr>
        <b/>
        <sz val="12"/>
        <rFont val="Arial"/>
        <family val="2"/>
      </rPr>
      <t>*privately*</t>
    </r>
    <r>
      <rPr>
        <sz val="12"/>
        <rFont val="Arial"/>
        <family val="2"/>
      </rPr>
      <t xml:space="preserve"> with those specific people who </t>
    </r>
    <r>
      <rPr>
        <b/>
        <sz val="12"/>
        <rFont val="Arial"/>
        <family val="2"/>
      </rPr>
      <t>**require**</t>
    </r>
    <r>
      <rPr>
        <sz val="12"/>
        <rFont val="Arial"/>
        <family val="2"/>
      </rPr>
      <t xml:space="preserve"> access to it within your immediate family, organization, or company.</t>
    </r>
  </si>
  <si>
    <r>
      <t xml:space="preserve">* "Privately" means only accessible to those few people who you expressively give permission to view or edit your file. It is your responsibility to ensure that adequate security measures are used so that your file is </t>
    </r>
    <r>
      <rPr>
        <b/>
        <sz val="12"/>
        <rFont val="Arial"/>
        <family val="2"/>
      </rPr>
      <t>not available to the public</t>
    </r>
    <r>
      <rPr>
        <sz val="12"/>
        <rFont val="Arial"/>
        <family val="2"/>
      </rPr>
      <t>.</t>
    </r>
  </si>
  <si>
    <t>Not for Resale or Public Sharing</t>
  </si>
  <si>
    <t>© 2008-2014 Vertex42 LLC. All rights reserved.</t>
  </si>
  <si>
    <t>https://www.vertex42.com/licensing/EULA_privateuse.html</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</si>
</sst>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 AM/PM;@"/>
    <numFmt numFmtId="165" formatCode="0.0000000"/>
    <numFmt numFmtId="166" formatCode="0.000000"/>
    <numFmt numFmtId="167" formatCode="0.00000"/>
    <numFmt numFmtId="168" formatCode="0.0000"/>
    <numFmt numFmtId="169" formatCode="0.000"/>
    <numFmt numFmtId="170" formatCode="&quot;$&quot;#,##0.000_);[Red]\(&quot;$&quot;#,##0.000\)"/>
    <numFmt numFmtId="171" formatCode="&quot;$&quot;#,##0.0000_);[Red]\(&quot;$&quot;#,##0.0000\)"/>
    <numFmt numFmtId="172" formatCode="_(* #,##0.00_);_(* \(#,##0.00\);;_(@_)"/>
    <numFmt numFmtId="173" formatCode="0.0"/>
    <numFmt numFmtId="174" formatCode="_(* #,##0.00_);_(* \(#,##0.0\);;_(@_)"/>
    <numFmt numFmtId="175" formatCode="&quot;$&quot;#,##0.0_);[Red]\(&quot;$&quot;#,##0.0\)"/>
    <numFmt numFmtId="176" formatCode="[$-409]dddd\,\ mmmm\ dd\,\ yyyy"/>
    <numFmt numFmtId="177" formatCode="ddd"/>
    <numFmt numFmtId="178" formatCode="ddd\ m/d"/>
    <numFmt numFmtId="179" formatCode="d"/>
    <numFmt numFmtId="180" formatCode="[$-409]h:mm:ss\ AM/PM"/>
    <numFmt numFmtId="181" formatCode="h\ AM/PM"/>
    <numFmt numFmtId="182" formatCode="ddd\,\ mmmm\ dd\,\ yyyy"/>
    <numFmt numFmtId="183" formatCode="ddd\,\ mmmm\ d\,\ yyyy"/>
    <numFmt numFmtId="184" formatCode="mmmm\ d\,\ yyyy"/>
    <numFmt numFmtId="185" formatCode="&quot;$&quot;#,##0.00"/>
    <numFmt numFmtId="186" formatCode="0.0%"/>
    <numFmt numFmtId="187" formatCode="0.000%"/>
    <numFmt numFmtId="188" formatCode="h:mm;@"/>
    <numFmt numFmtId="189" formatCode="[h]:mm"/>
    <numFmt numFmtId="190" formatCode="0.00000000"/>
    <numFmt numFmtId="191" formatCode="0.000000000"/>
    <numFmt numFmtId="192" formatCode="mmmm\ yyyy"/>
    <numFmt numFmtId="193" formatCode="_(&quot;$&quot;* #,##0.0_);_(&quot;$&quot;* \(#,##0.0\);_(&quot;$&quot;* &quot;-&quot;??_);_(@_)"/>
    <numFmt numFmtId="194" formatCode="_(&quot;$&quot;* #,##0_);_(&quot;$&quot;* \(#,##0\);_(&quot;$&quot;* &quot;-&quot;??_);_(@_)"/>
    <numFmt numFmtId="195" formatCode="_(* #,##0.0_);_(* \(#,##0.0\);_(* &quot;-&quot;??_);_(@_)"/>
    <numFmt numFmtId="196" formatCode="_(* #,##0_);_(* \(#,##0\);_(* &quot;-&quot;??_);_(@_)"/>
    <numFmt numFmtId="197" formatCode="0.0000000000000000%"/>
  </numFmts>
  <fonts count="43">
    <font>
      <sz val="10"/>
      <name val="Trebuchet MS"/>
      <family val="2"/>
    </font>
    <font>
      <sz val="10"/>
      <name val="Verdana"/>
      <family val="0"/>
    </font>
    <font>
      <u val="single"/>
      <sz val="10"/>
      <color indexed="36"/>
      <name val="Arial"/>
      <family val="0"/>
    </font>
    <font>
      <u val="single"/>
      <sz val="10"/>
      <color indexed="12"/>
      <name val="Arial"/>
      <family val="0"/>
    </font>
    <font>
      <sz val="10"/>
      <name val="Tahoma"/>
      <family val="2"/>
    </font>
    <font>
      <u val="single"/>
      <sz val="8"/>
      <color indexed="12"/>
      <name val="Trebuchet MS"/>
      <family val="2"/>
    </font>
    <font>
      <b/>
      <sz val="16"/>
      <name val="Trebuchet MS"/>
      <family val="2"/>
    </font>
    <font>
      <b/>
      <sz val="10"/>
      <name val="Trebuchet MS"/>
      <family val="2"/>
    </font>
    <font>
      <b/>
      <sz val="10"/>
      <color indexed="9"/>
      <name val="Trebuchet MS"/>
      <family val="2"/>
    </font>
    <font>
      <sz val="10"/>
      <color indexed="9"/>
      <name val="Trebuchet MS"/>
      <family val="2"/>
    </font>
    <font>
      <b/>
      <sz val="18"/>
      <color indexed="60"/>
      <name val="Trebuchet MS"/>
      <family val="2"/>
    </font>
    <font>
      <sz val="8"/>
      <name val="Tahoma"/>
      <family val="2"/>
    </font>
    <font>
      <sz val="8"/>
      <name val="Trebuchet MS"/>
      <family val="2"/>
    </font>
    <font>
      <sz val="8"/>
      <color indexed="9"/>
      <name val="Trebuchet MS"/>
      <family val="2"/>
    </font>
    <font>
      <b/>
      <sz val="12"/>
      <color indexed="9"/>
      <name val="Trebuchet MS"/>
      <family val="2"/>
    </font>
    <font>
      <b/>
      <sz val="12"/>
      <name val="Arial"/>
      <family val="2"/>
    </font>
    <font>
      <sz val="10"/>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2"/>
      <name val="Arial"/>
      <family val="2"/>
    </font>
    <font>
      <b/>
      <sz val="12"/>
      <color indexed="10"/>
      <name val="Arial"/>
      <family val="2"/>
    </font>
    <font>
      <u val="single"/>
      <sz val="12"/>
      <color indexed="12"/>
      <name val="Arial"/>
      <family val="2"/>
    </font>
    <font>
      <b/>
      <u val="single"/>
      <sz val="8"/>
      <name val="Tahoma"/>
      <family val="2"/>
    </font>
    <font>
      <b/>
      <sz val="8"/>
      <name val="Tahoma"/>
      <family val="2"/>
    </font>
    <font>
      <sz val="24"/>
      <name val="Arial"/>
      <family val="2"/>
    </font>
    <font>
      <u val="single"/>
      <sz val="12"/>
      <name val="Arial"/>
      <family val="2"/>
    </font>
    <font>
      <sz val="14"/>
      <name val="Arial"/>
      <family val="2"/>
    </font>
    <font>
      <b/>
      <sz val="8"/>
      <name val="Trebuchet MS"/>
      <family val="2"/>
    </font>
  </fonts>
  <fills count="21">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color indexed="63"/>
      </left>
      <right>
        <color indexed="63"/>
      </right>
      <top>
        <color indexed="63"/>
      </top>
      <bottom style="dashed"/>
    </border>
    <border>
      <left>
        <color indexed="63"/>
      </left>
      <right>
        <color indexed="63"/>
      </right>
      <top style="thin"/>
      <bottom style="dashed"/>
    </border>
    <border>
      <left>
        <color indexed="63"/>
      </left>
      <right>
        <color indexed="63"/>
      </right>
      <top style="thin"/>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55"/>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2"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8"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0"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9" fillId="16" borderId="0" applyNumberFormat="0" applyBorder="0" applyAlignment="0" applyProtection="0"/>
    <xf numFmtId="0" fontId="20" fillId="17" borderId="1" applyNumberFormat="0" applyAlignment="0" applyProtection="0"/>
    <xf numFmtId="0" fontId="21" fillId="1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2" fillId="0" borderId="0" applyNumberFormat="0" applyFill="0" applyBorder="0" applyAlignment="0" applyProtection="0"/>
    <xf numFmtId="0" fontId="2" fillId="0" borderId="0" applyNumberFormat="0" applyFill="0" applyBorder="0" applyAlignment="0" applyProtection="0"/>
    <xf numFmtId="0" fontId="23" fillId="1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7" fillId="11" borderId="1" applyNumberFormat="0" applyAlignment="0" applyProtection="0"/>
    <xf numFmtId="0" fontId="28" fillId="0" borderId="6" applyNumberFormat="0" applyFill="0" applyAlignment="0" applyProtection="0"/>
    <xf numFmtId="0" fontId="29" fillId="5" borderId="0" applyNumberFormat="0" applyBorder="0" applyAlignment="0" applyProtection="0"/>
    <xf numFmtId="0" fontId="16" fillId="0" borderId="0">
      <alignment/>
      <protection/>
    </xf>
    <xf numFmtId="0" fontId="16" fillId="0" borderId="0">
      <alignment/>
      <protection/>
    </xf>
    <xf numFmtId="0" fontId="16" fillId="5" borderId="7" applyNumberFormat="0" applyFont="0" applyAlignment="0" applyProtection="0"/>
    <xf numFmtId="0" fontId="30" fillId="17" borderId="8" applyNumberFormat="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67">
    <xf numFmtId="0" fontId="0" fillId="0" borderId="0" xfId="0" applyAlignment="1">
      <alignment/>
    </xf>
    <xf numFmtId="2" fontId="0" fillId="0" borderId="10" xfId="0" applyNumberFormat="1" applyFont="1" applyBorder="1" applyAlignment="1" applyProtection="1">
      <alignment horizontal="center" vertical="center"/>
      <protection locked="0"/>
    </xf>
    <xf numFmtId="0" fontId="4"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left"/>
      <protection/>
    </xf>
    <xf numFmtId="0" fontId="9" fillId="0" borderId="0" xfId="0" applyFont="1" applyAlignment="1" applyProtection="1">
      <alignment horizontal="right"/>
      <protection/>
    </xf>
    <xf numFmtId="0" fontId="9" fillId="20" borderId="11" xfId="0" applyFont="1" applyFill="1" applyBorder="1" applyAlignment="1" applyProtection="1">
      <alignment horizontal="center" vertical="center" wrapText="1"/>
      <protection/>
    </xf>
    <xf numFmtId="0" fontId="8" fillId="20" borderId="11" xfId="0" applyFont="1" applyFill="1" applyBorder="1" applyAlignment="1" applyProtection="1">
      <alignment horizontal="center" vertical="center" wrapText="1"/>
      <protection/>
    </xf>
    <xf numFmtId="0" fontId="0" fillId="0" borderId="0" xfId="0" applyAlignment="1" applyProtection="1">
      <alignment horizontal="right" vertical="center"/>
      <protection/>
    </xf>
    <xf numFmtId="0" fontId="0" fillId="0" borderId="0" xfId="0" applyAlignment="1" applyProtection="1">
      <alignment vertical="center"/>
      <protection/>
    </xf>
    <xf numFmtId="178" fontId="7" fillId="2" borderId="0" xfId="0" applyNumberFormat="1" applyFont="1" applyFill="1" applyAlignment="1" applyProtection="1">
      <alignment horizontal="left" vertical="center"/>
      <protection/>
    </xf>
    <xf numFmtId="4" fontId="0" fillId="2" borderId="0" xfId="0" applyNumberFormat="1" applyFont="1" applyFill="1" applyAlignment="1" applyProtection="1">
      <alignment horizontal="center" vertical="center"/>
      <protection/>
    </xf>
    <xf numFmtId="2" fontId="0" fillId="0" borderId="0" xfId="0" applyNumberFormat="1" applyAlignment="1" applyProtection="1">
      <alignment/>
      <protection/>
    </xf>
    <xf numFmtId="0" fontId="7" fillId="2" borderId="0" xfId="0" applyFont="1" applyFill="1" applyAlignment="1" applyProtection="1">
      <alignment horizontal="right" vertical="center"/>
      <protection/>
    </xf>
    <xf numFmtId="4" fontId="7" fillId="6" borderId="0" xfId="0" applyNumberFormat="1" applyFont="1" applyFill="1" applyAlignment="1" applyProtection="1">
      <alignment horizontal="center" vertical="center"/>
      <protection/>
    </xf>
    <xf numFmtId="4" fontId="0" fillId="0" borderId="0" xfId="0" applyNumberFormat="1" applyAlignment="1" applyProtection="1">
      <alignment/>
      <protection/>
    </xf>
    <xf numFmtId="0" fontId="7" fillId="0" borderId="0" xfId="0" applyFont="1" applyAlignment="1" applyProtection="1">
      <alignment horizontal="right" vertical="center"/>
      <protection/>
    </xf>
    <xf numFmtId="4" fontId="0" fillId="0" borderId="0" xfId="0" applyNumberFormat="1" applyFont="1" applyFill="1" applyAlignment="1" applyProtection="1">
      <alignment horizontal="center" vertical="center"/>
      <protection/>
    </xf>
    <xf numFmtId="44" fontId="7" fillId="2" borderId="0" xfId="44" applyFont="1" applyFill="1" applyAlignment="1" applyProtection="1">
      <alignment horizontal="center" vertical="center"/>
      <protection/>
    </xf>
    <xf numFmtId="4" fontId="7" fillId="0" borderId="0" xfId="0" applyNumberFormat="1" applyFont="1" applyFill="1" applyAlignment="1" applyProtection="1">
      <alignment/>
      <protection/>
    </xf>
    <xf numFmtId="4" fontId="0" fillId="0" borderId="12" xfId="0" applyNumberFormat="1" applyFont="1" applyFill="1" applyBorder="1" applyAlignment="1" applyProtection="1">
      <alignment horizontal="center" vertical="center"/>
      <protection locked="0"/>
    </xf>
    <xf numFmtId="178" fontId="7" fillId="2" borderId="0" xfId="0" applyNumberFormat="1" applyFont="1" applyFill="1" applyBorder="1" applyAlignment="1" applyProtection="1">
      <alignment horizontal="left" vertical="center"/>
      <protection/>
    </xf>
    <xf numFmtId="2" fontId="0" fillId="2" borderId="11" xfId="0" applyNumberFormat="1" applyFont="1" applyFill="1" applyBorder="1" applyAlignment="1" applyProtection="1">
      <alignment horizontal="center" vertical="center"/>
      <protection/>
    </xf>
    <xf numFmtId="4" fontId="0" fillId="2" borderId="0" xfId="0" applyNumberFormat="1" applyFont="1" applyFill="1" applyBorder="1" applyAlignment="1" applyProtection="1">
      <alignment horizontal="center" vertical="center"/>
      <protection/>
    </xf>
    <xf numFmtId="189" fontId="0" fillId="0" borderId="10" xfId="0" applyNumberFormat="1" applyFont="1" applyBorder="1" applyAlignment="1" applyProtection="1">
      <alignment horizontal="center" vertical="center"/>
      <protection locked="0"/>
    </xf>
    <xf numFmtId="189" fontId="0" fillId="2" borderId="0" xfId="0" applyNumberFormat="1" applyFont="1" applyFill="1" applyAlignment="1" applyProtection="1">
      <alignment horizontal="center" vertical="center"/>
      <protection/>
    </xf>
    <xf numFmtId="189" fontId="7" fillId="6" borderId="0" xfId="0" applyNumberFormat="1" applyFont="1" applyFill="1" applyAlignment="1" applyProtection="1">
      <alignment horizontal="center" vertical="center"/>
      <protection/>
    </xf>
    <xf numFmtId="189" fontId="7" fillId="0" borderId="0" xfId="0" applyNumberFormat="1" applyFont="1" applyFill="1" applyAlignment="1" applyProtection="1">
      <alignment/>
      <protection/>
    </xf>
    <xf numFmtId="0" fontId="0" fillId="17" borderId="13" xfId="0" applyFont="1" applyFill="1" applyBorder="1" applyAlignment="1" applyProtection="1">
      <alignment horizontal="center"/>
      <protection/>
    </xf>
    <xf numFmtId="0" fontId="0" fillId="17" borderId="0" xfId="0" applyFont="1" applyFill="1" applyBorder="1" applyAlignment="1" applyProtection="1">
      <alignment horizontal="center"/>
      <protection/>
    </xf>
    <xf numFmtId="0" fontId="0" fillId="17" borderId="14" xfId="0" applyFont="1" applyFill="1" applyBorder="1" applyAlignment="1" applyProtection="1">
      <alignment horizontal="center"/>
      <protection/>
    </xf>
    <xf numFmtId="179" fontId="0" fillId="0" borderId="7" xfId="0" applyNumberFormat="1" applyFont="1" applyBorder="1" applyAlignment="1" applyProtection="1">
      <alignment horizontal="center"/>
      <protection/>
    </xf>
    <xf numFmtId="0" fontId="34" fillId="0" borderId="0" xfId="58" applyFont="1" applyFill="1" applyBorder="1">
      <alignment/>
      <protection/>
    </xf>
    <xf numFmtId="0" fontId="34" fillId="0" borderId="0" xfId="58" applyNumberFormat="1" applyFont="1" applyFill="1" applyBorder="1" applyAlignment="1">
      <alignment vertical="top"/>
      <protection/>
    </xf>
    <xf numFmtId="0" fontId="15" fillId="0" borderId="0" xfId="59" applyNumberFormat="1" applyFont="1" applyFill="1" applyBorder="1" applyAlignment="1">
      <alignment vertical="top" wrapText="1"/>
      <protection/>
    </xf>
    <xf numFmtId="0" fontId="34" fillId="0" borderId="0" xfId="59" applyNumberFormat="1" applyFont="1" applyFill="1" applyBorder="1" applyAlignment="1">
      <alignment vertical="top" wrapText="1"/>
      <protection/>
    </xf>
    <xf numFmtId="0" fontId="16" fillId="0" borderId="0" xfId="59" applyFill="1" applyBorder="1">
      <alignment/>
      <protection/>
    </xf>
    <xf numFmtId="0" fontId="39" fillId="0" borderId="15" xfId="59" applyNumberFormat="1" applyFont="1" applyFill="1" applyBorder="1" applyAlignment="1">
      <alignment vertical="top"/>
      <protection/>
    </xf>
    <xf numFmtId="0" fontId="39" fillId="0" borderId="0" xfId="59" applyFont="1" applyFill="1" applyBorder="1">
      <alignment/>
      <protection/>
    </xf>
    <xf numFmtId="0" fontId="34" fillId="0" borderId="0" xfId="59" applyNumberFormat="1" applyFont="1" applyFill="1" applyBorder="1" applyAlignment="1">
      <alignment vertical="top"/>
      <protection/>
    </xf>
    <xf numFmtId="0" fontId="34" fillId="0" borderId="0" xfId="59" applyFont="1" applyFill="1" applyBorder="1">
      <alignment/>
      <protection/>
    </xf>
    <xf numFmtId="0" fontId="40" fillId="0" borderId="0" xfId="59" applyNumberFormat="1" applyFont="1" applyFill="1" applyBorder="1" applyAlignment="1">
      <alignment vertical="top"/>
      <protection/>
    </xf>
    <xf numFmtId="0" fontId="41" fillId="17" borderId="16" xfId="59" applyNumberFormat="1" applyFont="1" applyFill="1" applyBorder="1" applyAlignment="1">
      <alignment vertical="top"/>
      <protection/>
    </xf>
    <xf numFmtId="0" fontId="15" fillId="0" borderId="0" xfId="59" applyNumberFormat="1" applyFont="1" applyFill="1" applyBorder="1" applyAlignment="1">
      <alignment vertical="top"/>
      <protection/>
    </xf>
    <xf numFmtId="0" fontId="36" fillId="0" borderId="0" xfId="54" applyNumberFormat="1" applyFont="1" applyFill="1" applyBorder="1" applyAlignment="1" applyProtection="1">
      <alignment vertical="top" wrapText="1"/>
      <protection/>
    </xf>
    <xf numFmtId="0" fontId="6" fillId="0" borderId="0" xfId="0" applyFont="1" applyAlignment="1" applyProtection="1">
      <alignment horizontal="left"/>
      <protection locked="0"/>
    </xf>
    <xf numFmtId="0" fontId="0" fillId="0" borderId="0" xfId="0" applyFont="1" applyAlignment="1" applyProtection="1">
      <alignment horizontal="right"/>
      <protection/>
    </xf>
    <xf numFmtId="0" fontId="0" fillId="0" borderId="0" xfId="0" applyFont="1" applyAlignment="1" applyProtection="1">
      <alignment horizontal="left"/>
      <protection locked="0"/>
    </xf>
    <xf numFmtId="0" fontId="0" fillId="0" borderId="17" xfId="0" applyFont="1" applyBorder="1" applyAlignment="1" applyProtection="1">
      <alignment horizontal="left"/>
      <protection/>
    </xf>
    <xf numFmtId="0" fontId="0" fillId="0" borderId="11" xfId="0" applyFont="1" applyBorder="1" applyAlignment="1" applyProtection="1">
      <alignment horizontal="left"/>
      <protection locked="0"/>
    </xf>
    <xf numFmtId="0" fontId="0" fillId="0" borderId="11" xfId="0" applyFont="1" applyBorder="1" applyAlignment="1" applyProtection="1">
      <alignment horizontal="left"/>
      <protection/>
    </xf>
    <xf numFmtId="0" fontId="7" fillId="0" borderId="0" xfId="0" applyFont="1" applyAlignment="1" applyProtection="1">
      <alignment horizontal="right"/>
      <protection/>
    </xf>
    <xf numFmtId="0" fontId="3" fillId="0" borderId="0" xfId="53" applyAlignment="1" applyProtection="1">
      <alignment horizontal="left"/>
      <protection/>
    </xf>
    <xf numFmtId="0" fontId="5" fillId="0" borderId="0" xfId="53" applyFont="1" applyAlignment="1" applyProtection="1">
      <alignment horizontal="left"/>
      <protection/>
    </xf>
    <xf numFmtId="14" fontId="0" fillId="0" borderId="11" xfId="0" applyNumberFormat="1" applyFont="1" applyBorder="1" applyAlignment="1" applyProtection="1">
      <alignment horizontal="left"/>
      <protection locked="0"/>
    </xf>
    <xf numFmtId="0" fontId="10" fillId="2" borderId="0" xfId="0" applyFont="1" applyFill="1" applyAlignment="1" applyProtection="1">
      <alignment horizontal="center" vertical="center"/>
      <protection/>
    </xf>
    <xf numFmtId="0" fontId="11" fillId="0" borderId="0" xfId="0" applyFont="1" applyAlignment="1" applyProtection="1">
      <alignment horizontal="right"/>
      <protection/>
    </xf>
    <xf numFmtId="0" fontId="0" fillId="0" borderId="18" xfId="0" applyBorder="1" applyAlignment="1" applyProtection="1">
      <alignment horizontal="center"/>
      <protection/>
    </xf>
    <xf numFmtId="0" fontId="0" fillId="0" borderId="19" xfId="0" applyBorder="1" applyAlignment="1" applyProtection="1">
      <alignment horizontal="center"/>
      <protection/>
    </xf>
    <xf numFmtId="192" fontId="14" fillId="20" borderId="18" xfId="0" applyNumberFormat="1" applyFont="1" applyFill="1" applyBorder="1" applyAlignment="1" applyProtection="1">
      <alignment horizontal="center"/>
      <protection/>
    </xf>
    <xf numFmtId="192" fontId="14" fillId="20" borderId="20" xfId="0" applyNumberFormat="1" applyFont="1" applyFill="1" applyBorder="1" applyAlignment="1" applyProtection="1">
      <alignment horizontal="center"/>
      <protection/>
    </xf>
    <xf numFmtId="192" fontId="14" fillId="20" borderId="19" xfId="0" applyNumberFormat="1" applyFont="1" applyFill="1" applyBorder="1" applyAlignment="1" applyProtection="1">
      <alignment horizontal="center"/>
      <protection/>
    </xf>
    <xf numFmtId="0" fontId="12" fillId="0" borderId="21" xfId="0" applyFont="1" applyBorder="1" applyAlignment="1" applyProtection="1">
      <alignment horizontal="right"/>
      <protection/>
    </xf>
    <xf numFmtId="0" fontId="12" fillId="0" borderId="22" xfId="0" applyFont="1" applyBorder="1" applyAlignment="1" applyProtection="1">
      <alignment horizontal="right"/>
      <protection/>
    </xf>
    <xf numFmtId="0" fontId="0" fillId="0" borderId="20" xfId="0" applyBorder="1" applyAlignment="1" applyProtection="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blank" xfId="54"/>
    <cellStyle name="Input" xfId="55"/>
    <cellStyle name="Linked Cell" xfId="56"/>
    <cellStyle name="Neutral" xfId="57"/>
    <cellStyle name="Normal 2" xfId="58"/>
    <cellStyle name="Normal_blank"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18BB8"/>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2E6F0"/>
      <rgbColor rgb="00E6F2E8"/>
      <rgbColor rgb="001849B5"/>
      <rgbColor rgb="0036ACA2"/>
      <rgbColor rgb="00F0BA00"/>
      <rgbColor rgb="00C0DDC5"/>
      <rgbColor rgb="008BC194"/>
      <rgbColor rgb="00447E4E"/>
      <rgbColor rgb="007E4474"/>
      <rgbColor rgb="00B2B2B2"/>
      <rgbColor rgb="00003366"/>
      <rgbColor rgb="00109618"/>
      <rgbColor rgb="00085108"/>
      <rgbColor rgb="00635100"/>
      <rgbColor rgb="002D5333"/>
      <rgbColor rgb="00DDC0D8"/>
      <rgbColor rgb="00532D4C"/>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4781550</xdr:colOff>
      <xdr:row>0</xdr:row>
      <xdr:rowOff>0</xdr:rowOff>
    </xdr:from>
    <xdr:to>
      <xdr:col>0</xdr:col>
      <xdr:colOff>6381750</xdr:colOff>
      <xdr:row>0</xdr:row>
      <xdr:rowOff>342900</xdr:rowOff>
    </xdr:to>
    <xdr:pic>
      <xdr:nvPicPr>
        <xdr:cNvPr id="1" name="Picture 1" descr="vertex42_logo_40px"/>
        <xdr:cNvPicPr preferRelativeResize="1">
          <a:picLocks noChangeAspect="1"/>
        </xdr:cNvPicPr>
      </xdr:nvPicPr>
      <xdr:blipFill>
        <a:blip r:embed="rId1"/>
        <a:stretch>
          <a:fillRect/>
        </a:stretch>
      </xdr:blipFill>
      <xdr:spPr>
        <a:xfrm>
          <a:off x="4781550" y="0"/>
          <a:ext cx="1600200" cy="342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ExcelTemplates/excel-timesheet.html" TargetMode="External" /><Relationship Id="rId2" Type="http://schemas.openxmlformats.org/officeDocument/2006/relationships/hyperlink" Target="https://www.vertex42.com/ExcelTemplates/excel-timesheet.html"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ExcelTemplates/excel-timesheet.html" TargetMode="External" /><Relationship Id="rId2" Type="http://schemas.openxmlformats.org/officeDocument/2006/relationships/hyperlink" Target="https://www.vertex42.com/ExcelTemplates/excel-timesheet.html"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vertex42.com/ExcelTemplates/excel-timesheet.html" TargetMode="External" /><Relationship Id="rId2" Type="http://schemas.openxmlformats.org/officeDocument/2006/relationships/hyperlink" Target="https://www.vertex42.com/ExcelTemplates/excel-timesheet.html"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vertex42.com/ExcelTemplates/excel-timesheet.html" TargetMode="External" /><Relationship Id="rId2" Type="http://schemas.openxmlformats.org/officeDocument/2006/relationships/hyperlink" Target="https://www.vertex42.com/ExcelTemplates/excel-timesheet.html"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vertex42.com/licensing/EULA_privateuse.html" TargetMode="External" /><Relationship Id="rId2" Type="http://schemas.openxmlformats.org/officeDocument/2006/relationships/comments" Target="../comments5.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R30"/>
  <sheetViews>
    <sheetView showGridLines="0" tabSelected="1" zoomScalePageLayoutView="0" workbookViewId="0" topLeftCell="A1">
      <selection activeCell="A4" sqref="A4:E4"/>
    </sheetView>
  </sheetViews>
  <sheetFormatPr defaultColWidth="9.140625" defaultRowHeight="15"/>
  <cols>
    <col min="1" max="1" width="12.7109375" style="3" customWidth="1"/>
    <col min="2" max="8" width="9.7109375" style="3" customWidth="1"/>
    <col min="9" max="9" width="11.00390625" style="3" customWidth="1"/>
    <col min="10" max="10" width="9.140625" style="3" customWidth="1"/>
    <col min="11" max="17" width="3.140625" style="3" customWidth="1"/>
    <col min="18" max="16384" width="9.140625" style="3" customWidth="1"/>
  </cols>
  <sheetData>
    <row r="1" spans="1:12" s="2" customFormat="1" ht="31.5" customHeight="1">
      <c r="A1" s="57" t="s">
        <v>26</v>
      </c>
      <c r="B1" s="57"/>
      <c r="C1" s="57"/>
      <c r="D1" s="57"/>
      <c r="E1" s="57"/>
      <c r="F1" s="57"/>
      <c r="G1" s="57"/>
      <c r="H1" s="57"/>
      <c r="I1" s="57"/>
      <c r="K1" s="54" t="s">
        <v>47</v>
      </c>
      <c r="L1" s="54"/>
    </row>
    <row r="2" spans="1:17" s="2" customFormat="1" ht="15" customHeight="1">
      <c r="A2" s="55" t="s">
        <v>38</v>
      </c>
      <c r="B2" s="55"/>
      <c r="C2" s="3"/>
      <c r="D2" s="3"/>
      <c r="E2" s="3"/>
      <c r="F2" s="3"/>
      <c r="G2" s="3"/>
      <c r="H2" s="58" t="s">
        <v>9</v>
      </c>
      <c r="I2" s="58"/>
      <c r="K2" s="59">
        <v>2015</v>
      </c>
      <c r="L2" s="66"/>
      <c r="M2" s="60"/>
      <c r="N2" s="64" t="s">
        <v>39</v>
      </c>
      <c r="O2" s="65"/>
      <c r="P2" s="59">
        <v>1</v>
      </c>
      <c r="Q2" s="60"/>
    </row>
    <row r="3" spans="1:17" ht="18">
      <c r="A3" s="4"/>
      <c r="B3" s="4"/>
      <c r="C3" s="4"/>
      <c r="D3" s="4"/>
      <c r="E3" s="4"/>
      <c r="F3" s="4"/>
      <c r="G3" s="4"/>
      <c r="H3" s="4"/>
      <c r="I3" s="4"/>
      <c r="K3" s="61">
        <f>DATE(K2,P2,1)</f>
        <v>42005</v>
      </c>
      <c r="L3" s="62"/>
      <c r="M3" s="62"/>
      <c r="N3" s="62"/>
      <c r="O3" s="62"/>
      <c r="P3" s="62"/>
      <c r="Q3" s="63"/>
    </row>
    <row r="4" spans="1:17" ht="21">
      <c r="A4" s="47" t="s">
        <v>4</v>
      </c>
      <c r="B4" s="47"/>
      <c r="C4" s="47"/>
      <c r="D4" s="47"/>
      <c r="E4" s="47"/>
      <c r="F4" s="4"/>
      <c r="G4" s="4"/>
      <c r="H4" s="4"/>
      <c r="I4" s="4"/>
      <c r="K4" s="30" t="s">
        <v>40</v>
      </c>
      <c r="L4" s="31" t="s">
        <v>41</v>
      </c>
      <c r="M4" s="31" t="s">
        <v>42</v>
      </c>
      <c r="N4" s="31" t="s">
        <v>43</v>
      </c>
      <c r="O4" s="31" t="s">
        <v>44</v>
      </c>
      <c r="P4" s="31" t="s">
        <v>45</v>
      </c>
      <c r="Q4" s="32" t="s">
        <v>46</v>
      </c>
    </row>
    <row r="5" spans="1:17" ht="15">
      <c r="A5" s="49"/>
      <c r="B5" s="49"/>
      <c r="C5" s="49"/>
      <c r="D5" s="49"/>
      <c r="E5" s="48" t="s">
        <v>1</v>
      </c>
      <c r="F5" s="48"/>
      <c r="G5" s="51"/>
      <c r="H5" s="51"/>
      <c r="I5" s="51"/>
      <c r="K5" s="33">
        <f>IF(MONTH($K$3)&lt;&gt;MONTH($K$3-WEEKDAY($K$3,1)+(ROW(K5)-ROW($K$5))*7+(COLUMN(K5)-COLUMN($K$5)+1)),"",$K$3-WEEKDAY($K$3,1)+(ROW(K5)-ROW($K$5))*7+(COLUMN(K5)-COLUMN($K$5)+1))</f>
      </c>
      <c r="L5" s="33">
        <f aca="true" t="shared" si="0" ref="K5:Q10">IF(MONTH($K$3)&lt;&gt;MONTH($K$3-WEEKDAY($K$3,1)+(ROW(L5)-ROW($K$5))*7+(COLUMN(L5)-COLUMN($K$5)+1)),"",$K$3-WEEKDAY($K$3,1)+(ROW(L5)-ROW($K$5))*7+(COLUMN(L5)-COLUMN($K$5)+1))</f>
      </c>
      <c r="M5" s="33">
        <f t="shared" si="0"/>
      </c>
      <c r="N5" s="33">
        <f t="shared" si="0"/>
      </c>
      <c r="O5" s="33">
        <f t="shared" si="0"/>
        <v>42005</v>
      </c>
      <c r="P5" s="33">
        <f t="shared" si="0"/>
        <v>42006</v>
      </c>
      <c r="Q5" s="33">
        <f t="shared" si="0"/>
        <v>42007</v>
      </c>
    </row>
    <row r="6" spans="1:17" ht="15">
      <c r="A6" s="49" t="s">
        <v>5</v>
      </c>
      <c r="B6" s="49"/>
      <c r="C6" s="49"/>
      <c r="D6" s="49"/>
      <c r="E6" s="4"/>
      <c r="F6" s="5"/>
      <c r="G6" s="5"/>
      <c r="H6" s="6"/>
      <c r="I6" s="6"/>
      <c r="K6" s="33">
        <f t="shared" si="0"/>
        <v>42008</v>
      </c>
      <c r="L6" s="33">
        <f t="shared" si="0"/>
        <v>42009</v>
      </c>
      <c r="M6" s="33">
        <f t="shared" si="0"/>
        <v>42010</v>
      </c>
      <c r="N6" s="33">
        <f t="shared" si="0"/>
        <v>42011</v>
      </c>
      <c r="O6" s="33">
        <f t="shared" si="0"/>
        <v>42012</v>
      </c>
      <c r="P6" s="33">
        <f t="shared" si="0"/>
        <v>42013</v>
      </c>
      <c r="Q6" s="33">
        <f t="shared" si="0"/>
        <v>42014</v>
      </c>
    </row>
    <row r="7" spans="1:17" ht="15">
      <c r="A7" s="49" t="s">
        <v>6</v>
      </c>
      <c r="B7" s="49"/>
      <c r="C7" s="49"/>
      <c r="D7" s="49"/>
      <c r="E7" s="48" t="s">
        <v>18</v>
      </c>
      <c r="F7" s="48"/>
      <c r="G7" s="51"/>
      <c r="H7" s="51"/>
      <c r="I7" s="51"/>
      <c r="K7" s="33">
        <f t="shared" si="0"/>
        <v>42015</v>
      </c>
      <c r="L7" s="33">
        <f t="shared" si="0"/>
        <v>42016</v>
      </c>
      <c r="M7" s="33">
        <f t="shared" si="0"/>
        <v>42017</v>
      </c>
      <c r="N7" s="33">
        <f t="shared" si="0"/>
        <v>42018</v>
      </c>
      <c r="O7" s="33">
        <f t="shared" si="0"/>
        <v>42019</v>
      </c>
      <c r="P7" s="33">
        <f t="shared" si="0"/>
        <v>42020</v>
      </c>
      <c r="Q7" s="33">
        <f t="shared" si="0"/>
        <v>42021</v>
      </c>
    </row>
    <row r="8" spans="1:17" ht="15">
      <c r="A8" s="49" t="s">
        <v>7</v>
      </c>
      <c r="B8" s="49"/>
      <c r="C8" s="49"/>
      <c r="D8" s="49"/>
      <c r="E8" s="4"/>
      <c r="F8" s="5"/>
      <c r="G8" s="5"/>
      <c r="H8" s="6"/>
      <c r="I8" s="6"/>
      <c r="K8" s="33">
        <f t="shared" si="0"/>
        <v>42022</v>
      </c>
      <c r="L8" s="33">
        <f t="shared" si="0"/>
        <v>42023</v>
      </c>
      <c r="M8" s="33">
        <f t="shared" si="0"/>
        <v>42024</v>
      </c>
      <c r="N8" s="33">
        <f t="shared" si="0"/>
        <v>42025</v>
      </c>
      <c r="O8" s="33">
        <f t="shared" si="0"/>
        <v>42026</v>
      </c>
      <c r="P8" s="33">
        <f t="shared" si="0"/>
        <v>42027</v>
      </c>
      <c r="Q8" s="33">
        <f t="shared" si="0"/>
        <v>42028</v>
      </c>
    </row>
    <row r="9" spans="1:17" ht="15">
      <c r="A9" s="49" t="s">
        <v>12</v>
      </c>
      <c r="B9" s="49"/>
      <c r="C9" s="49"/>
      <c r="D9" s="49"/>
      <c r="E9" s="48" t="s">
        <v>19</v>
      </c>
      <c r="F9" s="48"/>
      <c r="G9" s="56">
        <v>42009</v>
      </c>
      <c r="H9" s="56"/>
      <c r="I9" s="7" t="s">
        <v>25</v>
      </c>
      <c r="K9" s="33">
        <f t="shared" si="0"/>
        <v>42029</v>
      </c>
      <c r="L9" s="33">
        <f t="shared" si="0"/>
        <v>42030</v>
      </c>
      <c r="M9" s="33">
        <f t="shared" si="0"/>
        <v>42031</v>
      </c>
      <c r="N9" s="33">
        <f t="shared" si="0"/>
        <v>42032</v>
      </c>
      <c r="O9" s="33">
        <f t="shared" si="0"/>
        <v>42033</v>
      </c>
      <c r="P9" s="33">
        <f t="shared" si="0"/>
        <v>42034</v>
      </c>
      <c r="Q9" s="33">
        <f t="shared" si="0"/>
        <v>42035</v>
      </c>
    </row>
    <row r="10" spans="1:17" ht="15">
      <c r="A10" s="4"/>
      <c r="B10" s="4"/>
      <c r="C10" s="4"/>
      <c r="D10" s="4"/>
      <c r="K10" s="33">
        <f t="shared" si="0"/>
      </c>
      <c r="L10" s="33">
        <f t="shared" si="0"/>
      </c>
      <c r="M10" s="33">
        <f t="shared" si="0"/>
      </c>
      <c r="N10" s="33">
        <f t="shared" si="0"/>
      </c>
      <c r="O10" s="33">
        <f t="shared" si="0"/>
      </c>
      <c r="P10" s="33">
        <f t="shared" si="0"/>
      </c>
      <c r="Q10" s="33">
        <f t="shared" si="0"/>
      </c>
    </row>
    <row r="11" spans="1:10" s="11" customFormat="1" ht="27.75" customHeight="1">
      <c r="A11" s="8" t="s">
        <v>3</v>
      </c>
      <c r="B11" s="9" t="s">
        <v>10</v>
      </c>
      <c r="C11" s="9" t="s">
        <v>11</v>
      </c>
      <c r="D11" s="9" t="s">
        <v>21</v>
      </c>
      <c r="E11" s="9" t="s">
        <v>22</v>
      </c>
      <c r="F11" s="9" t="s">
        <v>14</v>
      </c>
      <c r="G11" s="9" t="s">
        <v>13</v>
      </c>
      <c r="H11" s="9" t="s">
        <v>15</v>
      </c>
      <c r="I11" s="9" t="s">
        <v>16</v>
      </c>
      <c r="J11" s="10"/>
    </row>
    <row r="12" spans="1:18" ht="21.75" customHeight="1">
      <c r="A12" s="12">
        <f>G9</f>
        <v>42009</v>
      </c>
      <c r="B12" s="1"/>
      <c r="C12" s="1"/>
      <c r="D12" s="1"/>
      <c r="E12" s="1"/>
      <c r="F12" s="1"/>
      <c r="G12" s="1"/>
      <c r="H12" s="1"/>
      <c r="I12" s="13">
        <f aca="true" t="shared" si="1" ref="I12:I18">SUM(B12:H12)</f>
        <v>0</v>
      </c>
      <c r="J12" s="14"/>
      <c r="K12" s="11"/>
      <c r="L12" s="11"/>
      <c r="M12" s="11"/>
      <c r="N12" s="11"/>
      <c r="O12" s="11"/>
      <c r="P12" s="11"/>
      <c r="Q12" s="11"/>
      <c r="R12" s="11"/>
    </row>
    <row r="13" spans="1:18" ht="21.75" customHeight="1">
      <c r="A13" s="12">
        <f aca="true" t="shared" si="2" ref="A13:A18">A12+1</f>
        <v>42010</v>
      </c>
      <c r="B13" s="1">
        <v>8</v>
      </c>
      <c r="C13" s="1">
        <v>0.43</v>
      </c>
      <c r="D13" s="1"/>
      <c r="E13" s="1"/>
      <c r="F13" s="1"/>
      <c r="G13" s="1"/>
      <c r="H13" s="1"/>
      <c r="I13" s="13">
        <f t="shared" si="1"/>
        <v>8.43</v>
      </c>
      <c r="J13" s="14"/>
      <c r="K13" s="11"/>
      <c r="L13" s="11"/>
      <c r="M13" s="11"/>
      <c r="N13" s="11"/>
      <c r="O13" s="11"/>
      <c r="P13" s="11"/>
      <c r="Q13" s="11"/>
      <c r="R13" s="11"/>
    </row>
    <row r="14" spans="1:18" ht="21.75" customHeight="1">
      <c r="A14" s="12">
        <f t="shared" si="2"/>
        <v>42011</v>
      </c>
      <c r="B14" s="1"/>
      <c r="C14" s="1"/>
      <c r="D14" s="1"/>
      <c r="E14" s="1"/>
      <c r="F14" s="1"/>
      <c r="G14" s="1"/>
      <c r="H14" s="1"/>
      <c r="I14" s="13">
        <f t="shared" si="1"/>
        <v>0</v>
      </c>
      <c r="J14" s="14"/>
      <c r="K14" s="11"/>
      <c r="L14" s="11"/>
      <c r="M14" s="11"/>
      <c r="N14" s="11"/>
      <c r="O14" s="11"/>
      <c r="P14" s="11"/>
      <c r="Q14" s="11"/>
      <c r="R14" s="11"/>
    </row>
    <row r="15" spans="1:18" ht="21.75" customHeight="1">
      <c r="A15" s="12">
        <f t="shared" si="2"/>
        <v>42012</v>
      </c>
      <c r="B15" s="1"/>
      <c r="C15" s="1"/>
      <c r="D15" s="1"/>
      <c r="E15" s="1"/>
      <c r="F15" s="1"/>
      <c r="G15" s="1"/>
      <c r="H15" s="1"/>
      <c r="I15" s="13">
        <f t="shared" si="1"/>
        <v>0</v>
      </c>
      <c r="J15" s="14"/>
      <c r="K15" s="11"/>
      <c r="L15" s="11"/>
      <c r="M15" s="11"/>
      <c r="N15" s="11"/>
      <c r="O15" s="11"/>
      <c r="P15" s="11"/>
      <c r="Q15" s="11"/>
      <c r="R15" s="11"/>
    </row>
    <row r="16" spans="1:18" ht="21.75" customHeight="1">
      <c r="A16" s="12">
        <f t="shared" si="2"/>
        <v>42013</v>
      </c>
      <c r="B16" s="1"/>
      <c r="C16" s="1"/>
      <c r="D16" s="1"/>
      <c r="E16" s="1"/>
      <c r="F16" s="1"/>
      <c r="G16" s="1"/>
      <c r="H16" s="1"/>
      <c r="I16" s="13">
        <f t="shared" si="1"/>
        <v>0</v>
      </c>
      <c r="J16" s="14"/>
      <c r="K16" s="11"/>
      <c r="L16" s="11"/>
      <c r="M16" s="11"/>
      <c r="N16" s="11"/>
      <c r="O16" s="11"/>
      <c r="P16" s="11"/>
      <c r="Q16" s="11"/>
      <c r="R16" s="11"/>
    </row>
    <row r="17" spans="1:18" ht="21.75" customHeight="1">
      <c r="A17" s="12">
        <f t="shared" si="2"/>
        <v>42014</v>
      </c>
      <c r="B17" s="1"/>
      <c r="C17" s="1"/>
      <c r="D17" s="1"/>
      <c r="E17" s="1"/>
      <c r="F17" s="1"/>
      <c r="G17" s="1"/>
      <c r="H17" s="1"/>
      <c r="I17" s="13">
        <f t="shared" si="1"/>
        <v>0</v>
      </c>
      <c r="J17" s="14"/>
      <c r="K17" s="11"/>
      <c r="L17" s="11"/>
      <c r="M17" s="11"/>
      <c r="N17" s="11"/>
      <c r="O17" s="11"/>
      <c r="P17" s="11"/>
      <c r="Q17" s="11"/>
      <c r="R17" s="11"/>
    </row>
    <row r="18" spans="1:18" ht="21.75" customHeight="1">
      <c r="A18" s="12">
        <f t="shared" si="2"/>
        <v>42015</v>
      </c>
      <c r="B18" s="1"/>
      <c r="C18" s="1"/>
      <c r="D18" s="1"/>
      <c r="E18" s="1"/>
      <c r="F18" s="1"/>
      <c r="G18" s="1"/>
      <c r="H18" s="1"/>
      <c r="I18" s="13">
        <f t="shared" si="1"/>
        <v>0</v>
      </c>
      <c r="J18" s="14"/>
      <c r="K18" s="11"/>
      <c r="L18" s="11"/>
      <c r="M18" s="11"/>
      <c r="N18" s="11"/>
      <c r="O18" s="11"/>
      <c r="P18" s="11"/>
      <c r="Q18" s="11"/>
      <c r="R18" s="11"/>
    </row>
    <row r="19" spans="1:18" ht="21.75" customHeight="1">
      <c r="A19" s="15" t="s">
        <v>8</v>
      </c>
      <c r="B19" s="13">
        <f aca="true" t="shared" si="3" ref="B19:I19">SUM(B12:B18)</f>
        <v>8</v>
      </c>
      <c r="C19" s="13">
        <f t="shared" si="3"/>
        <v>0.43</v>
      </c>
      <c r="D19" s="13">
        <f t="shared" si="3"/>
        <v>0</v>
      </c>
      <c r="E19" s="13">
        <f t="shared" si="3"/>
        <v>0</v>
      </c>
      <c r="F19" s="13">
        <f t="shared" si="3"/>
        <v>0</v>
      </c>
      <c r="G19" s="13">
        <f t="shared" si="3"/>
        <v>0</v>
      </c>
      <c r="H19" s="13">
        <f t="shared" si="3"/>
        <v>0</v>
      </c>
      <c r="I19" s="16">
        <f t="shared" si="3"/>
        <v>8.43</v>
      </c>
      <c r="J19" s="17"/>
      <c r="K19" s="11"/>
      <c r="L19" s="11"/>
      <c r="M19" s="11"/>
      <c r="N19" s="11"/>
      <c r="O19" s="11"/>
      <c r="P19" s="11"/>
      <c r="Q19" s="11"/>
      <c r="R19" s="11"/>
    </row>
    <row r="20" spans="1:18" ht="21.75" customHeight="1">
      <c r="A20" s="18" t="s">
        <v>23</v>
      </c>
      <c r="B20" s="22">
        <v>15</v>
      </c>
      <c r="C20" s="22">
        <v>23</v>
      </c>
      <c r="D20" s="22">
        <v>15</v>
      </c>
      <c r="E20" s="22">
        <v>15</v>
      </c>
      <c r="F20" s="22">
        <v>15</v>
      </c>
      <c r="G20" s="22">
        <v>0</v>
      </c>
      <c r="H20" s="22">
        <v>0</v>
      </c>
      <c r="I20" s="17"/>
      <c r="J20" s="17"/>
      <c r="K20" s="11"/>
      <c r="L20" s="11"/>
      <c r="M20" s="11"/>
      <c r="N20" s="11"/>
      <c r="O20" s="11"/>
      <c r="P20" s="11"/>
      <c r="Q20" s="11"/>
      <c r="R20" s="11"/>
    </row>
    <row r="21" spans="1:18" ht="21.75" customHeight="1">
      <c r="A21" s="18" t="s">
        <v>24</v>
      </c>
      <c r="B21" s="19">
        <f aca="true" t="shared" si="4" ref="B21:H21">B20*B19</f>
        <v>120</v>
      </c>
      <c r="C21" s="19">
        <f t="shared" si="4"/>
        <v>9.89</v>
      </c>
      <c r="D21" s="19">
        <f t="shared" si="4"/>
        <v>0</v>
      </c>
      <c r="E21" s="19">
        <f t="shared" si="4"/>
        <v>0</v>
      </c>
      <c r="F21" s="19">
        <f t="shared" si="4"/>
        <v>0</v>
      </c>
      <c r="G21" s="19">
        <f t="shared" si="4"/>
        <v>0</v>
      </c>
      <c r="H21" s="19">
        <f t="shared" si="4"/>
        <v>0</v>
      </c>
      <c r="I21" s="20">
        <f>SUM(B21:H21)</f>
        <v>129.89</v>
      </c>
      <c r="J21" s="17"/>
      <c r="K21" s="11"/>
      <c r="L21" s="11"/>
      <c r="M21" s="11"/>
      <c r="N21" s="11"/>
      <c r="O21" s="11"/>
      <c r="P21" s="11"/>
      <c r="Q21" s="11"/>
      <c r="R21" s="11"/>
    </row>
    <row r="22" spans="11:18" ht="15">
      <c r="K22" s="11"/>
      <c r="L22" s="11"/>
      <c r="M22" s="11"/>
      <c r="N22" s="11"/>
      <c r="O22" s="11"/>
      <c r="P22" s="11"/>
      <c r="Q22" s="11"/>
      <c r="R22" s="11"/>
    </row>
    <row r="23" spans="1:18" ht="15">
      <c r="A23" s="53" t="s">
        <v>17</v>
      </c>
      <c r="B23" s="53"/>
      <c r="C23" s="53"/>
      <c r="D23" s="21">
        <f>I19</f>
        <v>8.43</v>
      </c>
      <c r="F23" s="4"/>
      <c r="G23" s="4"/>
      <c r="H23" s="4"/>
      <c r="I23" s="4"/>
      <c r="K23" s="11"/>
      <c r="L23" s="11"/>
      <c r="M23" s="11"/>
      <c r="N23" s="11"/>
      <c r="O23" s="11"/>
      <c r="P23" s="11"/>
      <c r="Q23" s="11"/>
      <c r="R23" s="11"/>
    </row>
    <row r="24" spans="1:18" ht="15">
      <c r="A24" s="53" t="s">
        <v>24</v>
      </c>
      <c r="B24" s="53"/>
      <c r="C24" s="53"/>
      <c r="D24" s="21">
        <f>I21</f>
        <v>129.89</v>
      </c>
      <c r="F24" s="4"/>
      <c r="G24" s="4"/>
      <c r="H24" s="4"/>
      <c r="I24" s="4"/>
      <c r="K24" s="11"/>
      <c r="L24" s="11"/>
      <c r="M24" s="11"/>
      <c r="N24" s="11"/>
      <c r="O24" s="11"/>
      <c r="P24" s="11"/>
      <c r="Q24" s="11"/>
      <c r="R24" s="11"/>
    </row>
    <row r="25" spans="11:18" ht="15">
      <c r="K25" s="11"/>
      <c r="L25" s="11"/>
      <c r="M25" s="11"/>
      <c r="N25" s="11"/>
      <c r="O25" s="11"/>
      <c r="P25" s="11"/>
      <c r="Q25" s="11"/>
      <c r="R25" s="11"/>
    </row>
    <row r="26" spans="1:18" ht="25.5" customHeight="1">
      <c r="A26" s="52"/>
      <c r="B26" s="52"/>
      <c r="C26" s="52"/>
      <c r="D26" s="51"/>
      <c r="E26" s="51"/>
      <c r="K26" s="11"/>
      <c r="L26" s="11"/>
      <c r="M26" s="11"/>
      <c r="N26" s="11"/>
      <c r="O26" s="11"/>
      <c r="P26" s="11"/>
      <c r="Q26" s="11"/>
      <c r="R26" s="11"/>
    </row>
    <row r="27" spans="1:5" ht="15">
      <c r="A27" s="50" t="s">
        <v>2</v>
      </c>
      <c r="B27" s="50"/>
      <c r="C27" s="50"/>
      <c r="D27" s="50" t="s">
        <v>0</v>
      </c>
      <c r="E27" s="50"/>
    </row>
    <row r="28" spans="1:5" ht="23.25" customHeight="1">
      <c r="A28" s="52"/>
      <c r="B28" s="52"/>
      <c r="C28" s="52"/>
      <c r="D28" s="51"/>
      <c r="E28" s="51"/>
    </row>
    <row r="29" spans="1:5" ht="15">
      <c r="A29" s="50" t="s">
        <v>20</v>
      </c>
      <c r="B29" s="50"/>
      <c r="C29" s="50"/>
      <c r="D29" s="50" t="s">
        <v>0</v>
      </c>
      <c r="E29" s="50"/>
    </row>
    <row r="30" spans="1:5" ht="15">
      <c r="A30" s="4"/>
      <c r="B30" s="4"/>
      <c r="C30" s="4"/>
      <c r="D30" s="4"/>
      <c r="E30" s="4"/>
    </row>
  </sheetData>
  <sheetProtection/>
  <mergeCells count="30">
    <mergeCell ref="P2:Q2"/>
    <mergeCell ref="K3:Q3"/>
    <mergeCell ref="N2:O2"/>
    <mergeCell ref="K2:M2"/>
    <mergeCell ref="K1:L1"/>
    <mergeCell ref="A2:B2"/>
    <mergeCell ref="G9:H9"/>
    <mergeCell ref="A1:I1"/>
    <mergeCell ref="A8:D8"/>
    <mergeCell ref="A5:D5"/>
    <mergeCell ref="H2:I2"/>
    <mergeCell ref="G5:I5"/>
    <mergeCell ref="G7:I7"/>
    <mergeCell ref="A6:D6"/>
    <mergeCell ref="A9:D9"/>
    <mergeCell ref="A28:C28"/>
    <mergeCell ref="A26:C26"/>
    <mergeCell ref="A24:C24"/>
    <mergeCell ref="A23:C23"/>
    <mergeCell ref="E9:F9"/>
    <mergeCell ref="A4:E4"/>
    <mergeCell ref="E7:F7"/>
    <mergeCell ref="E5:F5"/>
    <mergeCell ref="A7:D7"/>
    <mergeCell ref="A29:C29"/>
    <mergeCell ref="A27:C27"/>
    <mergeCell ref="D27:E27"/>
    <mergeCell ref="D29:E29"/>
    <mergeCell ref="D26:E26"/>
    <mergeCell ref="D28:E28"/>
  </mergeCells>
  <hyperlinks>
    <hyperlink ref="A2" r:id="rId1" display="Timesheet by Vertex42.com"/>
    <hyperlink ref="K1:L1" r:id="rId2" display="HELP"/>
  </hyperlinks>
  <printOptions horizontalCentered="1"/>
  <pageMargins left="0.5" right="0.5" top="0.75" bottom="1" header="0.5" footer="0.5"/>
  <pageSetup fitToHeight="1" fitToWidth="1" horizontalDpi="600" verticalDpi="600" orientation="portrait" r:id="rId3"/>
</worksheet>
</file>

<file path=xl/worksheets/sheet2.xml><?xml version="1.0" encoding="utf-8"?>
<worksheet xmlns="http://schemas.openxmlformats.org/spreadsheetml/2006/main" xmlns:r="http://schemas.openxmlformats.org/officeDocument/2006/relationships">
  <sheetPr>
    <pageSetUpPr fitToPage="1"/>
  </sheetPr>
  <dimension ref="A1:Q38"/>
  <sheetViews>
    <sheetView showGridLines="0" zoomScalePageLayoutView="0" workbookViewId="0" topLeftCell="A1">
      <selection activeCell="G9" sqref="G9:H9"/>
    </sheetView>
  </sheetViews>
  <sheetFormatPr defaultColWidth="9.140625" defaultRowHeight="15"/>
  <cols>
    <col min="1" max="1" width="12.7109375" style="3" customWidth="1"/>
    <col min="2" max="8" width="9.7109375" style="3" customWidth="1"/>
    <col min="9" max="9" width="11.00390625" style="3" customWidth="1"/>
    <col min="10" max="10" width="9.140625" style="3" customWidth="1"/>
    <col min="11" max="17" width="3.140625" style="3" customWidth="1"/>
    <col min="18" max="16384" width="9.140625" style="3" customWidth="1"/>
  </cols>
  <sheetData>
    <row r="1" spans="1:12" s="2" customFormat="1" ht="31.5" customHeight="1">
      <c r="A1" s="57" t="s">
        <v>27</v>
      </c>
      <c r="B1" s="57"/>
      <c r="C1" s="57"/>
      <c r="D1" s="57"/>
      <c r="E1" s="57"/>
      <c r="F1" s="57"/>
      <c r="G1" s="57"/>
      <c r="H1" s="57"/>
      <c r="I1" s="57"/>
      <c r="K1" s="54" t="s">
        <v>47</v>
      </c>
      <c r="L1" s="54"/>
    </row>
    <row r="2" spans="1:17" s="2" customFormat="1" ht="15" customHeight="1">
      <c r="A2" s="55" t="s">
        <v>38</v>
      </c>
      <c r="B2" s="55"/>
      <c r="C2" s="3"/>
      <c r="D2" s="3"/>
      <c r="E2" s="3"/>
      <c r="F2" s="3"/>
      <c r="G2" s="3"/>
      <c r="H2" s="58" t="s">
        <v>9</v>
      </c>
      <c r="I2" s="58"/>
      <c r="K2" s="59">
        <v>2015</v>
      </c>
      <c r="L2" s="66"/>
      <c r="M2" s="60"/>
      <c r="N2" s="64" t="s">
        <v>39</v>
      </c>
      <c r="O2" s="65"/>
      <c r="P2" s="59">
        <v>1</v>
      </c>
      <c r="Q2" s="60"/>
    </row>
    <row r="3" spans="1:17" ht="18">
      <c r="A3" s="4"/>
      <c r="B3" s="4"/>
      <c r="C3" s="4"/>
      <c r="D3" s="4"/>
      <c r="E3" s="4"/>
      <c r="F3" s="4"/>
      <c r="G3" s="4"/>
      <c r="H3" s="4"/>
      <c r="I3" s="4"/>
      <c r="K3" s="61">
        <f>DATE(K2,P2,1)</f>
        <v>42005</v>
      </c>
      <c r="L3" s="62"/>
      <c r="M3" s="62"/>
      <c r="N3" s="62"/>
      <c r="O3" s="62"/>
      <c r="P3" s="62"/>
      <c r="Q3" s="63"/>
    </row>
    <row r="4" spans="1:17" ht="21">
      <c r="A4" s="47" t="s">
        <v>4</v>
      </c>
      <c r="B4" s="47"/>
      <c r="C4" s="47"/>
      <c r="D4" s="47"/>
      <c r="E4" s="47"/>
      <c r="F4" s="4"/>
      <c r="G4" s="4"/>
      <c r="H4" s="4"/>
      <c r="I4" s="4"/>
      <c r="K4" s="30" t="s">
        <v>40</v>
      </c>
      <c r="L4" s="31" t="s">
        <v>41</v>
      </c>
      <c r="M4" s="31" t="s">
        <v>42</v>
      </c>
      <c r="N4" s="31" t="s">
        <v>43</v>
      </c>
      <c r="O4" s="31" t="s">
        <v>44</v>
      </c>
      <c r="P4" s="31" t="s">
        <v>45</v>
      </c>
      <c r="Q4" s="32" t="s">
        <v>46</v>
      </c>
    </row>
    <row r="5" spans="1:17" ht="15">
      <c r="A5" s="49"/>
      <c r="B5" s="49"/>
      <c r="C5" s="49"/>
      <c r="D5" s="49"/>
      <c r="E5" s="48" t="s">
        <v>1</v>
      </c>
      <c r="F5" s="48"/>
      <c r="G5" s="51"/>
      <c r="H5" s="51"/>
      <c r="I5" s="51"/>
      <c r="K5" s="33">
        <f>IF(MONTH($K$3)&lt;&gt;MONTH($K$3-WEEKDAY($K$3,1)+(ROW(K5)-ROW($K$5))*7+(COLUMN(K5)-COLUMN($K$5)+1)),"",$K$3-WEEKDAY($K$3,1)+(ROW(K5)-ROW($K$5))*7+(COLUMN(K5)-COLUMN($K$5)+1))</f>
      </c>
      <c r="L5" s="33">
        <f aca="true" t="shared" si="0" ref="K5:Q10">IF(MONTH($K$3)&lt;&gt;MONTH($K$3-WEEKDAY($K$3,1)+(ROW(L5)-ROW($K$5))*7+(COLUMN(L5)-COLUMN($K$5)+1)),"",$K$3-WEEKDAY($K$3,1)+(ROW(L5)-ROW($K$5))*7+(COLUMN(L5)-COLUMN($K$5)+1))</f>
      </c>
      <c r="M5" s="33">
        <f t="shared" si="0"/>
      </c>
      <c r="N5" s="33">
        <f t="shared" si="0"/>
      </c>
      <c r="O5" s="33">
        <f t="shared" si="0"/>
        <v>42005</v>
      </c>
      <c r="P5" s="33">
        <f t="shared" si="0"/>
        <v>42006</v>
      </c>
      <c r="Q5" s="33">
        <f t="shared" si="0"/>
        <v>42007</v>
      </c>
    </row>
    <row r="6" spans="1:17" ht="15">
      <c r="A6" s="49" t="s">
        <v>5</v>
      </c>
      <c r="B6" s="49"/>
      <c r="C6" s="49"/>
      <c r="D6" s="49"/>
      <c r="E6" s="4"/>
      <c r="F6" s="5"/>
      <c r="G6" s="5"/>
      <c r="H6" s="6"/>
      <c r="I6" s="6"/>
      <c r="K6" s="33">
        <f t="shared" si="0"/>
        <v>42008</v>
      </c>
      <c r="L6" s="33">
        <f t="shared" si="0"/>
        <v>42009</v>
      </c>
      <c r="M6" s="33">
        <f t="shared" si="0"/>
        <v>42010</v>
      </c>
      <c r="N6" s="33">
        <f t="shared" si="0"/>
        <v>42011</v>
      </c>
      <c r="O6" s="33">
        <f t="shared" si="0"/>
        <v>42012</v>
      </c>
      <c r="P6" s="33">
        <f t="shared" si="0"/>
        <v>42013</v>
      </c>
      <c r="Q6" s="33">
        <f t="shared" si="0"/>
        <v>42014</v>
      </c>
    </row>
    <row r="7" spans="1:17" ht="15">
      <c r="A7" s="49" t="s">
        <v>6</v>
      </c>
      <c r="B7" s="49"/>
      <c r="C7" s="49"/>
      <c r="D7" s="49"/>
      <c r="E7" s="48" t="s">
        <v>18</v>
      </c>
      <c r="F7" s="48"/>
      <c r="G7" s="51"/>
      <c r="H7" s="51"/>
      <c r="I7" s="51"/>
      <c r="K7" s="33">
        <f t="shared" si="0"/>
        <v>42015</v>
      </c>
      <c r="L7" s="33">
        <f t="shared" si="0"/>
        <v>42016</v>
      </c>
      <c r="M7" s="33">
        <f t="shared" si="0"/>
        <v>42017</v>
      </c>
      <c r="N7" s="33">
        <f t="shared" si="0"/>
        <v>42018</v>
      </c>
      <c r="O7" s="33">
        <f t="shared" si="0"/>
        <v>42019</v>
      </c>
      <c r="P7" s="33">
        <f t="shared" si="0"/>
        <v>42020</v>
      </c>
      <c r="Q7" s="33">
        <f t="shared" si="0"/>
        <v>42021</v>
      </c>
    </row>
    <row r="8" spans="1:17" ht="15">
      <c r="A8" s="49" t="s">
        <v>7</v>
      </c>
      <c r="B8" s="49"/>
      <c r="C8" s="49"/>
      <c r="D8" s="49"/>
      <c r="E8" s="4"/>
      <c r="F8" s="5"/>
      <c r="G8" s="5"/>
      <c r="H8" s="6"/>
      <c r="I8" s="6"/>
      <c r="K8" s="33">
        <f t="shared" si="0"/>
        <v>42022</v>
      </c>
      <c r="L8" s="33">
        <f t="shared" si="0"/>
        <v>42023</v>
      </c>
      <c r="M8" s="33">
        <f t="shared" si="0"/>
        <v>42024</v>
      </c>
      <c r="N8" s="33">
        <f t="shared" si="0"/>
        <v>42025</v>
      </c>
      <c r="O8" s="33">
        <f t="shared" si="0"/>
        <v>42026</v>
      </c>
      <c r="P8" s="33">
        <f t="shared" si="0"/>
        <v>42027</v>
      </c>
      <c r="Q8" s="33">
        <f t="shared" si="0"/>
        <v>42028</v>
      </c>
    </row>
    <row r="9" spans="1:17" ht="15">
      <c r="A9" s="49" t="s">
        <v>12</v>
      </c>
      <c r="B9" s="49"/>
      <c r="C9" s="49"/>
      <c r="D9" s="49"/>
      <c r="E9" s="48" t="s">
        <v>19</v>
      </c>
      <c r="F9" s="48"/>
      <c r="G9" s="56">
        <v>42009</v>
      </c>
      <c r="H9" s="56"/>
      <c r="I9" s="7" t="s">
        <v>25</v>
      </c>
      <c r="K9" s="33">
        <f t="shared" si="0"/>
        <v>42029</v>
      </c>
      <c r="L9" s="33">
        <f t="shared" si="0"/>
        <v>42030</v>
      </c>
      <c r="M9" s="33">
        <f t="shared" si="0"/>
        <v>42031</v>
      </c>
      <c r="N9" s="33">
        <f t="shared" si="0"/>
        <v>42032</v>
      </c>
      <c r="O9" s="33">
        <f t="shared" si="0"/>
        <v>42033</v>
      </c>
      <c r="P9" s="33">
        <f t="shared" si="0"/>
        <v>42034</v>
      </c>
      <c r="Q9" s="33">
        <f t="shared" si="0"/>
        <v>42035</v>
      </c>
    </row>
    <row r="10" spans="1:17" ht="15">
      <c r="A10" s="4"/>
      <c r="B10" s="4"/>
      <c r="C10" s="4"/>
      <c r="D10" s="4"/>
      <c r="K10" s="33">
        <f t="shared" si="0"/>
      </c>
      <c r="L10" s="33">
        <f t="shared" si="0"/>
      </c>
      <c r="M10" s="33">
        <f t="shared" si="0"/>
      </c>
      <c r="N10" s="33">
        <f t="shared" si="0"/>
      </c>
      <c r="O10" s="33">
        <f t="shared" si="0"/>
      </c>
      <c r="P10" s="33">
        <f t="shared" si="0"/>
      </c>
      <c r="Q10" s="33">
        <f t="shared" si="0"/>
      </c>
    </row>
    <row r="11" spans="1:10" s="11" customFormat="1" ht="27.75" customHeight="1">
      <c r="A11" s="8" t="s">
        <v>3</v>
      </c>
      <c r="B11" s="9" t="s">
        <v>10</v>
      </c>
      <c r="C11" s="9" t="s">
        <v>11</v>
      </c>
      <c r="D11" s="9" t="s">
        <v>21</v>
      </c>
      <c r="E11" s="9" t="s">
        <v>22</v>
      </c>
      <c r="F11" s="9" t="s">
        <v>14</v>
      </c>
      <c r="G11" s="9" t="s">
        <v>13</v>
      </c>
      <c r="H11" s="9" t="s">
        <v>15</v>
      </c>
      <c r="I11" s="9" t="s">
        <v>16</v>
      </c>
      <c r="J11" s="10"/>
    </row>
    <row r="12" spans="1:17" ht="21.75" customHeight="1">
      <c r="A12" s="12">
        <f>G9</f>
        <v>42009</v>
      </c>
      <c r="B12" s="1"/>
      <c r="C12" s="1"/>
      <c r="D12" s="1"/>
      <c r="E12" s="1"/>
      <c r="F12" s="1"/>
      <c r="G12" s="1"/>
      <c r="H12" s="1"/>
      <c r="I12" s="13">
        <f aca="true" t="shared" si="1" ref="I12:I18">SUM(B12:H12)</f>
        <v>0</v>
      </c>
      <c r="J12" s="14"/>
      <c r="K12" s="11"/>
      <c r="L12" s="11"/>
      <c r="M12" s="11"/>
      <c r="N12" s="11"/>
      <c r="O12" s="11"/>
      <c r="P12" s="11"/>
      <c r="Q12" s="11"/>
    </row>
    <row r="13" spans="1:10" ht="21.75" customHeight="1">
      <c r="A13" s="12">
        <f aca="true" t="shared" si="2" ref="A13:A18">A12+1</f>
        <v>42010</v>
      </c>
      <c r="B13" s="1">
        <v>8</v>
      </c>
      <c r="C13" s="1">
        <v>0.43</v>
      </c>
      <c r="D13" s="1"/>
      <c r="E13" s="1"/>
      <c r="F13" s="1"/>
      <c r="G13" s="1"/>
      <c r="H13" s="1"/>
      <c r="I13" s="13">
        <f t="shared" si="1"/>
        <v>8.43</v>
      </c>
      <c r="J13" s="14"/>
    </row>
    <row r="14" spans="1:10" ht="21.75" customHeight="1">
      <c r="A14" s="12">
        <f t="shared" si="2"/>
        <v>42011</v>
      </c>
      <c r="B14" s="1"/>
      <c r="C14" s="1"/>
      <c r="D14" s="1"/>
      <c r="E14" s="1"/>
      <c r="F14" s="1"/>
      <c r="G14" s="1"/>
      <c r="H14" s="1"/>
      <c r="I14" s="13">
        <f t="shared" si="1"/>
        <v>0</v>
      </c>
      <c r="J14" s="14"/>
    </row>
    <row r="15" spans="1:10" ht="21.75" customHeight="1">
      <c r="A15" s="12">
        <f t="shared" si="2"/>
        <v>42012</v>
      </c>
      <c r="B15" s="1"/>
      <c r="C15" s="1"/>
      <c r="D15" s="1"/>
      <c r="E15" s="1"/>
      <c r="F15" s="1"/>
      <c r="G15" s="1"/>
      <c r="H15" s="1"/>
      <c r="I15" s="13">
        <f t="shared" si="1"/>
        <v>0</v>
      </c>
      <c r="J15" s="14"/>
    </row>
    <row r="16" spans="1:10" ht="21.75" customHeight="1">
      <c r="A16" s="12">
        <f t="shared" si="2"/>
        <v>42013</v>
      </c>
      <c r="B16" s="1"/>
      <c r="C16" s="1"/>
      <c r="D16" s="1"/>
      <c r="E16" s="1"/>
      <c r="F16" s="1"/>
      <c r="G16" s="1"/>
      <c r="H16" s="1"/>
      <c r="I16" s="13">
        <f t="shared" si="1"/>
        <v>0</v>
      </c>
      <c r="J16" s="14"/>
    </row>
    <row r="17" spans="1:10" ht="21.75" customHeight="1">
      <c r="A17" s="12">
        <f t="shared" si="2"/>
        <v>42014</v>
      </c>
      <c r="B17" s="1"/>
      <c r="C17" s="1"/>
      <c r="D17" s="1"/>
      <c r="E17" s="1"/>
      <c r="F17" s="1"/>
      <c r="G17" s="1"/>
      <c r="H17" s="1"/>
      <c r="I17" s="13">
        <f t="shared" si="1"/>
        <v>0</v>
      </c>
      <c r="J17" s="14"/>
    </row>
    <row r="18" spans="1:10" ht="21.75" customHeight="1">
      <c r="A18" s="12">
        <f t="shared" si="2"/>
        <v>42015</v>
      </c>
      <c r="B18" s="1"/>
      <c r="C18" s="1"/>
      <c r="D18" s="1"/>
      <c r="E18" s="1"/>
      <c r="F18" s="1"/>
      <c r="G18" s="1"/>
      <c r="H18" s="1"/>
      <c r="I18" s="13">
        <f t="shared" si="1"/>
        <v>0</v>
      </c>
      <c r="J18" s="14"/>
    </row>
    <row r="19" spans="1:10" ht="15">
      <c r="A19" s="23"/>
      <c r="B19" s="24"/>
      <c r="C19" s="24"/>
      <c r="D19" s="24"/>
      <c r="E19" s="24"/>
      <c r="F19" s="24"/>
      <c r="G19" s="24"/>
      <c r="H19" s="24"/>
      <c r="I19" s="25"/>
      <c r="J19" s="14"/>
    </row>
    <row r="20" spans="1:10" ht="21.75" customHeight="1">
      <c r="A20" s="12">
        <f>A18+1</f>
        <v>42016</v>
      </c>
      <c r="B20" s="1"/>
      <c r="C20" s="1"/>
      <c r="D20" s="1"/>
      <c r="E20" s="1"/>
      <c r="F20" s="1"/>
      <c r="G20" s="1"/>
      <c r="H20" s="1"/>
      <c r="I20" s="13">
        <f aca="true" t="shared" si="3" ref="I20:I26">SUM(B20:H20)</f>
        <v>0</v>
      </c>
      <c r="J20" s="14"/>
    </row>
    <row r="21" spans="1:10" ht="21.75" customHeight="1">
      <c r="A21" s="12">
        <f aca="true" t="shared" si="4" ref="A21:A26">A20+1</f>
        <v>42017</v>
      </c>
      <c r="B21" s="1"/>
      <c r="C21" s="1"/>
      <c r="D21" s="1"/>
      <c r="E21" s="1"/>
      <c r="F21" s="1"/>
      <c r="G21" s="1"/>
      <c r="H21" s="1"/>
      <c r="I21" s="13">
        <f t="shared" si="3"/>
        <v>0</v>
      </c>
      <c r="J21" s="14"/>
    </row>
    <row r="22" spans="1:10" ht="21.75" customHeight="1">
      <c r="A22" s="12">
        <f t="shared" si="4"/>
        <v>42018</v>
      </c>
      <c r="B22" s="1"/>
      <c r="C22" s="1"/>
      <c r="D22" s="1"/>
      <c r="E22" s="1"/>
      <c r="F22" s="1"/>
      <c r="G22" s="1"/>
      <c r="H22" s="1"/>
      <c r="I22" s="13">
        <f t="shared" si="3"/>
        <v>0</v>
      </c>
      <c r="J22" s="14"/>
    </row>
    <row r="23" spans="1:10" ht="21.75" customHeight="1">
      <c r="A23" s="12">
        <f t="shared" si="4"/>
        <v>42019</v>
      </c>
      <c r="B23" s="1"/>
      <c r="C23" s="1"/>
      <c r="D23" s="1"/>
      <c r="E23" s="1"/>
      <c r="F23" s="1"/>
      <c r="G23" s="1"/>
      <c r="H23" s="1"/>
      <c r="I23" s="13">
        <f t="shared" si="3"/>
        <v>0</v>
      </c>
      <c r="J23" s="14"/>
    </row>
    <row r="24" spans="1:10" ht="21.75" customHeight="1">
      <c r="A24" s="12">
        <f t="shared" si="4"/>
        <v>42020</v>
      </c>
      <c r="B24" s="1"/>
      <c r="C24" s="1"/>
      <c r="D24" s="1"/>
      <c r="E24" s="1"/>
      <c r="F24" s="1"/>
      <c r="G24" s="1"/>
      <c r="H24" s="1"/>
      <c r="I24" s="13">
        <f t="shared" si="3"/>
        <v>0</v>
      </c>
      <c r="J24" s="14"/>
    </row>
    <row r="25" spans="1:10" ht="21.75" customHeight="1">
      <c r="A25" s="12">
        <f t="shared" si="4"/>
        <v>42021</v>
      </c>
      <c r="B25" s="1"/>
      <c r="C25" s="1"/>
      <c r="D25" s="1"/>
      <c r="E25" s="1"/>
      <c r="F25" s="1"/>
      <c r="G25" s="1"/>
      <c r="H25" s="1"/>
      <c r="I25" s="13">
        <f t="shared" si="3"/>
        <v>0</v>
      </c>
      <c r="J25" s="14"/>
    </row>
    <row r="26" spans="1:10" ht="21.75" customHeight="1">
      <c r="A26" s="12">
        <f t="shared" si="4"/>
        <v>42022</v>
      </c>
      <c r="B26" s="1"/>
      <c r="C26" s="1"/>
      <c r="D26" s="1"/>
      <c r="E26" s="1"/>
      <c r="F26" s="1"/>
      <c r="G26" s="1"/>
      <c r="H26" s="1"/>
      <c r="I26" s="13">
        <f t="shared" si="3"/>
        <v>0</v>
      </c>
      <c r="J26" s="14"/>
    </row>
    <row r="27" spans="1:10" ht="21.75" customHeight="1">
      <c r="A27" s="15" t="s">
        <v>8</v>
      </c>
      <c r="B27" s="13">
        <f aca="true" t="shared" si="5" ref="B27:I27">SUM(B12:B26)</f>
        <v>8</v>
      </c>
      <c r="C27" s="13">
        <f t="shared" si="5"/>
        <v>0.43</v>
      </c>
      <c r="D27" s="13">
        <f t="shared" si="5"/>
        <v>0</v>
      </c>
      <c r="E27" s="13">
        <f t="shared" si="5"/>
        <v>0</v>
      </c>
      <c r="F27" s="13">
        <f t="shared" si="5"/>
        <v>0</v>
      </c>
      <c r="G27" s="13">
        <f t="shared" si="5"/>
        <v>0</v>
      </c>
      <c r="H27" s="13">
        <f t="shared" si="5"/>
        <v>0</v>
      </c>
      <c r="I27" s="16">
        <f t="shared" si="5"/>
        <v>8.43</v>
      </c>
      <c r="J27" s="17"/>
    </row>
    <row r="28" spans="1:10" ht="21.75" customHeight="1">
      <c r="A28" s="18" t="s">
        <v>23</v>
      </c>
      <c r="B28" s="22">
        <v>15</v>
      </c>
      <c r="C28" s="22">
        <v>23</v>
      </c>
      <c r="D28" s="22">
        <v>15</v>
      </c>
      <c r="E28" s="22">
        <v>15</v>
      </c>
      <c r="F28" s="22">
        <v>15</v>
      </c>
      <c r="G28" s="22">
        <v>0</v>
      </c>
      <c r="H28" s="22">
        <v>0</v>
      </c>
      <c r="I28" s="17"/>
      <c r="J28" s="17"/>
    </row>
    <row r="29" spans="1:10" ht="21.75" customHeight="1">
      <c r="A29" s="18" t="s">
        <v>24</v>
      </c>
      <c r="B29" s="19">
        <f aca="true" t="shared" si="6" ref="B29:H29">B28*B27</f>
        <v>120</v>
      </c>
      <c r="C29" s="19">
        <f t="shared" si="6"/>
        <v>9.89</v>
      </c>
      <c r="D29" s="19">
        <f t="shared" si="6"/>
        <v>0</v>
      </c>
      <c r="E29" s="19">
        <f t="shared" si="6"/>
        <v>0</v>
      </c>
      <c r="F29" s="19">
        <f t="shared" si="6"/>
        <v>0</v>
      </c>
      <c r="G29" s="19">
        <f t="shared" si="6"/>
        <v>0</v>
      </c>
      <c r="H29" s="19">
        <f t="shared" si="6"/>
        <v>0</v>
      </c>
      <c r="I29" s="20">
        <f>SUM(B29:H29)</f>
        <v>129.89</v>
      </c>
      <c r="J29" s="17"/>
    </row>
    <row r="31" spans="1:9" ht="15">
      <c r="A31" s="53" t="s">
        <v>17</v>
      </c>
      <c r="B31" s="53"/>
      <c r="C31" s="53"/>
      <c r="D31" s="21">
        <f>I27</f>
        <v>8.43</v>
      </c>
      <c r="F31" s="4"/>
      <c r="G31" s="4"/>
      <c r="H31" s="4"/>
      <c r="I31" s="4"/>
    </row>
    <row r="32" spans="1:9" ht="15">
      <c r="A32" s="53" t="s">
        <v>24</v>
      </c>
      <c r="B32" s="53"/>
      <c r="C32" s="53"/>
      <c r="D32" s="21">
        <f>I29</f>
        <v>129.89</v>
      </c>
      <c r="F32" s="4"/>
      <c r="G32" s="4"/>
      <c r="H32" s="4"/>
      <c r="I32" s="4"/>
    </row>
    <row r="34" spans="1:5" ht="25.5" customHeight="1">
      <c r="A34" s="52"/>
      <c r="B34" s="52"/>
      <c r="C34" s="52"/>
      <c r="D34" s="51"/>
      <c r="E34" s="51"/>
    </row>
    <row r="35" spans="1:5" ht="15">
      <c r="A35" s="50" t="s">
        <v>2</v>
      </c>
      <c r="B35" s="50"/>
      <c r="C35" s="50"/>
      <c r="D35" s="50" t="s">
        <v>0</v>
      </c>
      <c r="E35" s="50"/>
    </row>
    <row r="36" spans="1:5" ht="23.25" customHeight="1">
      <c r="A36" s="52"/>
      <c r="B36" s="52"/>
      <c r="C36" s="52"/>
      <c r="D36" s="51"/>
      <c r="E36" s="51"/>
    </row>
    <row r="37" spans="1:5" ht="15">
      <c r="A37" s="50" t="s">
        <v>20</v>
      </c>
      <c r="B37" s="50"/>
      <c r="C37" s="50"/>
      <c r="D37" s="50" t="s">
        <v>0</v>
      </c>
      <c r="E37" s="50"/>
    </row>
    <row r="38" spans="1:5" ht="15">
      <c r="A38" s="4"/>
      <c r="B38" s="4"/>
      <c r="C38" s="4"/>
      <c r="D38" s="4"/>
      <c r="E38" s="4"/>
    </row>
  </sheetData>
  <sheetProtection/>
  <mergeCells count="30">
    <mergeCell ref="K1:L1"/>
    <mergeCell ref="P2:Q2"/>
    <mergeCell ref="K3:Q3"/>
    <mergeCell ref="A1:I1"/>
    <mergeCell ref="N2:O2"/>
    <mergeCell ref="K2:M2"/>
    <mergeCell ref="H2:I2"/>
    <mergeCell ref="A2:B2"/>
    <mergeCell ref="D36:E36"/>
    <mergeCell ref="A9:D9"/>
    <mergeCell ref="A36:C36"/>
    <mergeCell ref="A37:C37"/>
    <mergeCell ref="A35:C35"/>
    <mergeCell ref="D35:E35"/>
    <mergeCell ref="D37:E37"/>
    <mergeCell ref="A4:E4"/>
    <mergeCell ref="E7:F7"/>
    <mergeCell ref="E5:F5"/>
    <mergeCell ref="A7:D7"/>
    <mergeCell ref="G5:I5"/>
    <mergeCell ref="A8:D8"/>
    <mergeCell ref="G7:I7"/>
    <mergeCell ref="A5:D5"/>
    <mergeCell ref="G9:H9"/>
    <mergeCell ref="A32:C32"/>
    <mergeCell ref="A34:C34"/>
    <mergeCell ref="A6:D6"/>
    <mergeCell ref="D34:E34"/>
    <mergeCell ref="A31:C31"/>
    <mergeCell ref="E9:F9"/>
  </mergeCells>
  <hyperlinks>
    <hyperlink ref="A2" r:id="rId1" display="Timesheet by Vertex42.com"/>
    <hyperlink ref="K1:L1" r:id="rId2" display="HELP"/>
  </hyperlinks>
  <printOptions horizontalCentered="1"/>
  <pageMargins left="0.5" right="0.5" top="0.75" bottom="1" header="0.5" footer="0.5"/>
  <pageSetup fitToHeight="1" fitToWidth="1" horizontalDpi="600" verticalDpi="600" orientation="portrait" scale="10" r:id="rId3"/>
</worksheet>
</file>

<file path=xl/worksheets/sheet3.xml><?xml version="1.0" encoding="utf-8"?>
<worksheet xmlns="http://schemas.openxmlformats.org/spreadsheetml/2006/main" xmlns:r="http://schemas.openxmlformats.org/officeDocument/2006/relationships">
  <sheetPr>
    <tabColor indexed="47"/>
    <pageSetUpPr fitToPage="1"/>
  </sheetPr>
  <dimension ref="A1:Q30"/>
  <sheetViews>
    <sheetView showGridLines="0" zoomScalePageLayoutView="0" workbookViewId="0" topLeftCell="A1">
      <selection activeCell="G9" sqref="G9:H9"/>
    </sheetView>
  </sheetViews>
  <sheetFormatPr defaultColWidth="9.140625" defaultRowHeight="15"/>
  <cols>
    <col min="1" max="1" width="12.7109375" style="3" customWidth="1"/>
    <col min="2" max="8" width="9.7109375" style="3" customWidth="1"/>
    <col min="9" max="9" width="11.00390625" style="3" customWidth="1"/>
    <col min="10" max="10" width="9.140625" style="3" customWidth="1"/>
    <col min="11" max="17" width="3.140625" style="3" customWidth="1"/>
    <col min="18" max="16384" width="9.140625" style="3" customWidth="1"/>
  </cols>
  <sheetData>
    <row r="1" spans="1:12" s="2" customFormat="1" ht="31.5" customHeight="1">
      <c r="A1" s="57" t="s">
        <v>26</v>
      </c>
      <c r="B1" s="57"/>
      <c r="C1" s="57"/>
      <c r="D1" s="57"/>
      <c r="E1" s="57"/>
      <c r="F1" s="57"/>
      <c r="G1" s="57"/>
      <c r="H1" s="57"/>
      <c r="I1" s="57"/>
      <c r="K1" s="54" t="s">
        <v>47</v>
      </c>
      <c r="L1" s="54"/>
    </row>
    <row r="2" spans="1:17" s="2" customFormat="1" ht="15" customHeight="1">
      <c r="A2" s="55" t="s">
        <v>38</v>
      </c>
      <c r="B2" s="55"/>
      <c r="C2" s="3"/>
      <c r="D2" s="3"/>
      <c r="E2" s="3"/>
      <c r="F2" s="3"/>
      <c r="G2" s="3"/>
      <c r="H2" s="58" t="s">
        <v>9</v>
      </c>
      <c r="I2" s="58"/>
      <c r="K2" s="59">
        <v>2015</v>
      </c>
      <c r="L2" s="66"/>
      <c r="M2" s="60"/>
      <c r="N2" s="64" t="s">
        <v>39</v>
      </c>
      <c r="O2" s="65"/>
      <c r="P2" s="59">
        <v>1</v>
      </c>
      <c r="Q2" s="60"/>
    </row>
    <row r="3" spans="1:17" ht="18">
      <c r="A3" s="4"/>
      <c r="B3" s="4"/>
      <c r="C3" s="4"/>
      <c r="D3" s="4"/>
      <c r="E3" s="4"/>
      <c r="F3" s="4"/>
      <c r="G3" s="4"/>
      <c r="H3" s="4"/>
      <c r="I3" s="4"/>
      <c r="K3" s="61">
        <f>DATE(K2,P2,1)</f>
        <v>42005</v>
      </c>
      <c r="L3" s="62"/>
      <c r="M3" s="62"/>
      <c r="N3" s="62"/>
      <c r="O3" s="62"/>
      <c r="P3" s="62"/>
      <c r="Q3" s="63"/>
    </row>
    <row r="4" spans="1:17" ht="21">
      <c r="A4" s="47" t="s">
        <v>4</v>
      </c>
      <c r="B4" s="47"/>
      <c r="C4" s="47"/>
      <c r="D4" s="47"/>
      <c r="E4" s="47"/>
      <c r="F4" s="4"/>
      <c r="G4" s="4"/>
      <c r="H4" s="4"/>
      <c r="I4" s="4"/>
      <c r="K4" s="30" t="s">
        <v>40</v>
      </c>
      <c r="L4" s="31" t="s">
        <v>41</v>
      </c>
      <c r="M4" s="31" t="s">
        <v>42</v>
      </c>
      <c r="N4" s="31" t="s">
        <v>43</v>
      </c>
      <c r="O4" s="31" t="s">
        <v>44</v>
      </c>
      <c r="P4" s="31" t="s">
        <v>45</v>
      </c>
      <c r="Q4" s="32" t="s">
        <v>46</v>
      </c>
    </row>
    <row r="5" spans="1:17" ht="15">
      <c r="A5" s="49"/>
      <c r="B5" s="49"/>
      <c r="C5" s="49"/>
      <c r="D5" s="49"/>
      <c r="E5" s="48" t="s">
        <v>1</v>
      </c>
      <c r="F5" s="48"/>
      <c r="G5" s="51"/>
      <c r="H5" s="51"/>
      <c r="I5" s="51"/>
      <c r="K5" s="33">
        <f>IF(MONTH($K$3)&lt;&gt;MONTH($K$3-WEEKDAY($K$3,1)+(ROW(K5)-ROW($K$5))*7+(COLUMN(K5)-COLUMN($K$5)+1)),"",$K$3-WEEKDAY($K$3,1)+(ROW(K5)-ROW($K$5))*7+(COLUMN(K5)-COLUMN($K$5)+1))</f>
      </c>
      <c r="L5" s="33">
        <f aca="true" t="shared" si="0" ref="K5:Q10">IF(MONTH($K$3)&lt;&gt;MONTH($K$3-WEEKDAY($K$3,1)+(ROW(L5)-ROW($K$5))*7+(COLUMN(L5)-COLUMN($K$5)+1)),"",$K$3-WEEKDAY($K$3,1)+(ROW(L5)-ROW($K$5))*7+(COLUMN(L5)-COLUMN($K$5)+1))</f>
      </c>
      <c r="M5" s="33">
        <f t="shared" si="0"/>
      </c>
      <c r="N5" s="33">
        <f t="shared" si="0"/>
      </c>
      <c r="O5" s="33">
        <f t="shared" si="0"/>
        <v>42005</v>
      </c>
      <c r="P5" s="33">
        <f t="shared" si="0"/>
        <v>42006</v>
      </c>
      <c r="Q5" s="33">
        <f t="shared" si="0"/>
        <v>42007</v>
      </c>
    </row>
    <row r="6" spans="1:17" ht="15">
      <c r="A6" s="49" t="s">
        <v>5</v>
      </c>
      <c r="B6" s="49"/>
      <c r="C6" s="49"/>
      <c r="D6" s="49"/>
      <c r="E6" s="4"/>
      <c r="F6" s="5"/>
      <c r="G6" s="5"/>
      <c r="H6" s="6"/>
      <c r="I6" s="6"/>
      <c r="K6" s="33">
        <f t="shared" si="0"/>
        <v>42008</v>
      </c>
      <c r="L6" s="33">
        <f t="shared" si="0"/>
        <v>42009</v>
      </c>
      <c r="M6" s="33">
        <f t="shared" si="0"/>
        <v>42010</v>
      </c>
      <c r="N6" s="33">
        <f t="shared" si="0"/>
        <v>42011</v>
      </c>
      <c r="O6" s="33">
        <f t="shared" si="0"/>
        <v>42012</v>
      </c>
      <c r="P6" s="33">
        <f t="shared" si="0"/>
        <v>42013</v>
      </c>
      <c r="Q6" s="33">
        <f t="shared" si="0"/>
        <v>42014</v>
      </c>
    </row>
    <row r="7" spans="1:17" ht="15">
      <c r="A7" s="49" t="s">
        <v>6</v>
      </c>
      <c r="B7" s="49"/>
      <c r="C7" s="49"/>
      <c r="D7" s="49"/>
      <c r="E7" s="48" t="s">
        <v>18</v>
      </c>
      <c r="F7" s="48"/>
      <c r="G7" s="51"/>
      <c r="H7" s="51"/>
      <c r="I7" s="51"/>
      <c r="K7" s="33">
        <f t="shared" si="0"/>
        <v>42015</v>
      </c>
      <c r="L7" s="33">
        <f t="shared" si="0"/>
        <v>42016</v>
      </c>
      <c r="M7" s="33">
        <f t="shared" si="0"/>
        <v>42017</v>
      </c>
      <c r="N7" s="33">
        <f t="shared" si="0"/>
        <v>42018</v>
      </c>
      <c r="O7" s="33">
        <f t="shared" si="0"/>
        <v>42019</v>
      </c>
      <c r="P7" s="33">
        <f t="shared" si="0"/>
        <v>42020</v>
      </c>
      <c r="Q7" s="33">
        <f t="shared" si="0"/>
        <v>42021</v>
      </c>
    </row>
    <row r="8" spans="1:17" ht="15">
      <c r="A8" s="49" t="s">
        <v>7</v>
      </c>
      <c r="B8" s="49"/>
      <c r="C8" s="49"/>
      <c r="D8" s="49"/>
      <c r="E8" s="4"/>
      <c r="F8" s="5"/>
      <c r="G8" s="5"/>
      <c r="H8" s="6"/>
      <c r="I8" s="6"/>
      <c r="K8" s="33">
        <f t="shared" si="0"/>
        <v>42022</v>
      </c>
      <c r="L8" s="33">
        <f t="shared" si="0"/>
        <v>42023</v>
      </c>
      <c r="M8" s="33">
        <f t="shared" si="0"/>
        <v>42024</v>
      </c>
      <c r="N8" s="33">
        <f t="shared" si="0"/>
        <v>42025</v>
      </c>
      <c r="O8" s="33">
        <f t="shared" si="0"/>
        <v>42026</v>
      </c>
      <c r="P8" s="33">
        <f t="shared" si="0"/>
        <v>42027</v>
      </c>
      <c r="Q8" s="33">
        <f t="shared" si="0"/>
        <v>42028</v>
      </c>
    </row>
    <row r="9" spans="1:17" ht="15">
      <c r="A9" s="49" t="s">
        <v>12</v>
      </c>
      <c r="B9" s="49"/>
      <c r="C9" s="49"/>
      <c r="D9" s="49"/>
      <c r="E9" s="48" t="s">
        <v>19</v>
      </c>
      <c r="F9" s="48"/>
      <c r="G9" s="56">
        <v>42009</v>
      </c>
      <c r="H9" s="56"/>
      <c r="I9" s="7" t="s">
        <v>25</v>
      </c>
      <c r="K9" s="33">
        <f t="shared" si="0"/>
        <v>42029</v>
      </c>
      <c r="L9" s="33">
        <f t="shared" si="0"/>
        <v>42030</v>
      </c>
      <c r="M9" s="33">
        <f t="shared" si="0"/>
        <v>42031</v>
      </c>
      <c r="N9" s="33">
        <f t="shared" si="0"/>
        <v>42032</v>
      </c>
      <c r="O9" s="33">
        <f t="shared" si="0"/>
        <v>42033</v>
      </c>
      <c r="P9" s="33">
        <f t="shared" si="0"/>
        <v>42034</v>
      </c>
      <c r="Q9" s="33">
        <f t="shared" si="0"/>
        <v>42035</v>
      </c>
    </row>
    <row r="10" spans="1:17" ht="15">
      <c r="A10" s="4"/>
      <c r="B10" s="4"/>
      <c r="C10" s="4"/>
      <c r="D10" s="4"/>
      <c r="K10" s="33">
        <f t="shared" si="0"/>
      </c>
      <c r="L10" s="33">
        <f t="shared" si="0"/>
      </c>
      <c r="M10" s="33">
        <f t="shared" si="0"/>
      </c>
      <c r="N10" s="33">
        <f t="shared" si="0"/>
      </c>
      <c r="O10" s="33">
        <f t="shared" si="0"/>
      </c>
      <c r="P10" s="33">
        <f t="shared" si="0"/>
      </c>
      <c r="Q10" s="33">
        <f t="shared" si="0"/>
      </c>
    </row>
    <row r="11" spans="1:10" s="11" customFormat="1" ht="27.75" customHeight="1">
      <c r="A11" s="8" t="s">
        <v>3</v>
      </c>
      <c r="B11" s="9" t="s">
        <v>29</v>
      </c>
      <c r="C11" s="9" t="s">
        <v>30</v>
      </c>
      <c r="D11" s="9" t="s">
        <v>31</v>
      </c>
      <c r="E11" s="9" t="s">
        <v>32</v>
      </c>
      <c r="F11" s="9" t="s">
        <v>33</v>
      </c>
      <c r="G11" s="9" t="s">
        <v>13</v>
      </c>
      <c r="H11" s="9" t="s">
        <v>34</v>
      </c>
      <c r="I11" s="9" t="s">
        <v>35</v>
      </c>
      <c r="J11" s="10"/>
    </row>
    <row r="12" spans="1:17" ht="21.75" customHeight="1">
      <c r="A12" s="12">
        <f>G9</f>
        <v>42009</v>
      </c>
      <c r="B12" s="26"/>
      <c r="C12" s="26"/>
      <c r="D12" s="26"/>
      <c r="E12" s="26"/>
      <c r="F12" s="26"/>
      <c r="G12" s="26"/>
      <c r="H12" s="26"/>
      <c r="I12" s="27">
        <f aca="true" t="shared" si="1" ref="I12:I18">SUM(B12:H12)</f>
        <v>0</v>
      </c>
      <c r="J12" s="14"/>
      <c r="K12" s="11"/>
      <c r="L12" s="11"/>
      <c r="M12" s="11"/>
      <c r="N12" s="11"/>
      <c r="O12" s="11"/>
      <c r="P12" s="11"/>
      <c r="Q12" s="11"/>
    </row>
    <row r="13" spans="1:10" ht="21.75" customHeight="1">
      <c r="A13" s="12">
        <f aca="true" t="shared" si="2" ref="A13:A18">A12+1</f>
        <v>42010</v>
      </c>
      <c r="B13" s="26">
        <v>0.3333333333333333</v>
      </c>
      <c r="C13" s="26">
        <v>0.08333333333333333</v>
      </c>
      <c r="D13" s="26"/>
      <c r="E13" s="26"/>
      <c r="F13" s="26"/>
      <c r="G13" s="26"/>
      <c r="H13" s="26"/>
      <c r="I13" s="27">
        <f t="shared" si="1"/>
        <v>0.41666666666666663</v>
      </c>
      <c r="J13" s="14"/>
    </row>
    <row r="14" spans="1:10" ht="21.75" customHeight="1">
      <c r="A14" s="12">
        <f t="shared" si="2"/>
        <v>42011</v>
      </c>
      <c r="B14" s="26"/>
      <c r="C14" s="26"/>
      <c r="D14" s="26"/>
      <c r="E14" s="26"/>
      <c r="F14" s="26"/>
      <c r="G14" s="26"/>
      <c r="H14" s="26"/>
      <c r="I14" s="27">
        <f t="shared" si="1"/>
        <v>0</v>
      </c>
      <c r="J14" s="14"/>
    </row>
    <row r="15" spans="1:10" ht="21.75" customHeight="1">
      <c r="A15" s="12">
        <f t="shared" si="2"/>
        <v>42012</v>
      </c>
      <c r="B15" s="26"/>
      <c r="C15" s="26"/>
      <c r="D15" s="26"/>
      <c r="E15" s="26"/>
      <c r="F15" s="26"/>
      <c r="G15" s="26"/>
      <c r="H15" s="26"/>
      <c r="I15" s="27">
        <f t="shared" si="1"/>
        <v>0</v>
      </c>
      <c r="J15" s="14"/>
    </row>
    <row r="16" spans="1:10" ht="21.75" customHeight="1">
      <c r="A16" s="12">
        <f t="shared" si="2"/>
        <v>42013</v>
      </c>
      <c r="B16" s="26"/>
      <c r="C16" s="26"/>
      <c r="D16" s="26"/>
      <c r="E16" s="26"/>
      <c r="F16" s="26"/>
      <c r="G16" s="26"/>
      <c r="H16" s="26"/>
      <c r="I16" s="27">
        <f t="shared" si="1"/>
        <v>0</v>
      </c>
      <c r="J16" s="14"/>
    </row>
    <row r="17" spans="1:10" ht="21.75" customHeight="1">
      <c r="A17" s="12">
        <f t="shared" si="2"/>
        <v>42014</v>
      </c>
      <c r="B17" s="26"/>
      <c r="C17" s="26"/>
      <c r="D17" s="26"/>
      <c r="E17" s="26"/>
      <c r="F17" s="26"/>
      <c r="G17" s="26"/>
      <c r="H17" s="26"/>
      <c r="I17" s="27">
        <f t="shared" si="1"/>
        <v>0</v>
      </c>
      <c r="J17" s="14"/>
    </row>
    <row r="18" spans="1:10" ht="21.75" customHeight="1">
      <c r="A18" s="12">
        <f t="shared" si="2"/>
        <v>42015</v>
      </c>
      <c r="B18" s="26"/>
      <c r="C18" s="26"/>
      <c r="D18" s="26"/>
      <c r="E18" s="26"/>
      <c r="F18" s="26"/>
      <c r="G18" s="26"/>
      <c r="H18" s="26"/>
      <c r="I18" s="27">
        <f t="shared" si="1"/>
        <v>0</v>
      </c>
      <c r="J18" s="14"/>
    </row>
    <row r="19" spans="1:10" ht="21.75" customHeight="1">
      <c r="A19" s="15" t="s">
        <v>8</v>
      </c>
      <c r="B19" s="27">
        <f aca="true" t="shared" si="3" ref="B19:I19">SUM(B12:B18)</f>
        <v>0.3333333333333333</v>
      </c>
      <c r="C19" s="27">
        <f t="shared" si="3"/>
        <v>0.08333333333333333</v>
      </c>
      <c r="D19" s="27">
        <f t="shared" si="3"/>
        <v>0</v>
      </c>
      <c r="E19" s="27">
        <f t="shared" si="3"/>
        <v>0</v>
      </c>
      <c r="F19" s="27">
        <f t="shared" si="3"/>
        <v>0</v>
      </c>
      <c r="G19" s="27">
        <f t="shared" si="3"/>
        <v>0</v>
      </c>
      <c r="H19" s="27">
        <f t="shared" si="3"/>
        <v>0</v>
      </c>
      <c r="I19" s="28">
        <f t="shared" si="3"/>
        <v>0.41666666666666663</v>
      </c>
      <c r="J19" s="17"/>
    </row>
    <row r="20" spans="1:10" ht="21.75" customHeight="1">
      <c r="A20" s="18" t="s">
        <v>23</v>
      </c>
      <c r="B20" s="22">
        <v>15</v>
      </c>
      <c r="C20" s="22">
        <v>23</v>
      </c>
      <c r="D20" s="22">
        <v>15</v>
      </c>
      <c r="E20" s="22">
        <v>15</v>
      </c>
      <c r="F20" s="22">
        <v>15</v>
      </c>
      <c r="G20" s="22">
        <v>0</v>
      </c>
      <c r="H20" s="22">
        <v>0</v>
      </c>
      <c r="I20" s="17"/>
      <c r="J20" s="17"/>
    </row>
    <row r="21" spans="1:10" ht="21.75" customHeight="1">
      <c r="A21" s="18" t="s">
        <v>24</v>
      </c>
      <c r="B21" s="19">
        <f>B20*B19*24</f>
        <v>120</v>
      </c>
      <c r="C21" s="19">
        <f aca="true" t="shared" si="4" ref="C21:H21">C20*C19*24</f>
        <v>46</v>
      </c>
      <c r="D21" s="19">
        <f t="shared" si="4"/>
        <v>0</v>
      </c>
      <c r="E21" s="19">
        <f t="shared" si="4"/>
        <v>0</v>
      </c>
      <c r="F21" s="19">
        <f t="shared" si="4"/>
        <v>0</v>
      </c>
      <c r="G21" s="19">
        <f t="shared" si="4"/>
        <v>0</v>
      </c>
      <c r="H21" s="19">
        <f t="shared" si="4"/>
        <v>0</v>
      </c>
      <c r="I21" s="20">
        <f>SUM(B21:H21)</f>
        <v>166</v>
      </c>
      <c r="J21" s="17"/>
    </row>
    <row r="23" spans="1:9" ht="15">
      <c r="A23" s="53" t="s">
        <v>36</v>
      </c>
      <c r="B23" s="53"/>
      <c r="C23" s="53"/>
      <c r="D23" s="29">
        <f>I19</f>
        <v>0.41666666666666663</v>
      </c>
      <c r="F23" s="4"/>
      <c r="G23" s="4"/>
      <c r="H23" s="4"/>
      <c r="I23" s="4"/>
    </row>
    <row r="24" spans="1:9" ht="15">
      <c r="A24" s="53" t="s">
        <v>24</v>
      </c>
      <c r="B24" s="53"/>
      <c r="C24" s="53"/>
      <c r="D24" s="21">
        <f>I21</f>
        <v>166</v>
      </c>
      <c r="F24" s="4"/>
      <c r="G24" s="4"/>
      <c r="H24" s="4"/>
      <c r="I24" s="4"/>
    </row>
    <row r="26" spans="1:5" ht="25.5" customHeight="1">
      <c r="A26" s="52"/>
      <c r="B26" s="52"/>
      <c r="C26" s="52"/>
      <c r="D26" s="51"/>
      <c r="E26" s="51"/>
    </row>
    <row r="27" spans="1:5" ht="15">
      <c r="A27" s="50" t="s">
        <v>2</v>
      </c>
      <c r="B27" s="50"/>
      <c r="C27" s="50"/>
      <c r="D27" s="50" t="s">
        <v>0</v>
      </c>
      <c r="E27" s="50"/>
    </row>
    <row r="28" spans="1:5" ht="23.25" customHeight="1">
      <c r="A28" s="52"/>
      <c r="B28" s="52"/>
      <c r="C28" s="52"/>
      <c r="D28" s="51"/>
      <c r="E28" s="51"/>
    </row>
    <row r="29" spans="1:5" ht="15">
      <c r="A29" s="50" t="s">
        <v>20</v>
      </c>
      <c r="B29" s="50"/>
      <c r="C29" s="50"/>
      <c r="D29" s="50" t="s">
        <v>0</v>
      </c>
      <c r="E29" s="50"/>
    </row>
    <row r="30" spans="1:5" ht="15">
      <c r="A30" s="4"/>
      <c r="B30" s="4"/>
      <c r="C30" s="4"/>
      <c r="D30" s="4"/>
      <c r="E30" s="4"/>
    </row>
  </sheetData>
  <sheetProtection/>
  <mergeCells count="30">
    <mergeCell ref="K1:L1"/>
    <mergeCell ref="P2:Q2"/>
    <mergeCell ref="K3:Q3"/>
    <mergeCell ref="A1:I1"/>
    <mergeCell ref="N2:O2"/>
    <mergeCell ref="K2:M2"/>
    <mergeCell ref="H2:I2"/>
    <mergeCell ref="A2:B2"/>
    <mergeCell ref="D28:E28"/>
    <mergeCell ref="A9:D9"/>
    <mergeCell ref="A28:C28"/>
    <mergeCell ref="A29:C29"/>
    <mergeCell ref="A27:C27"/>
    <mergeCell ref="D27:E27"/>
    <mergeCell ref="D29:E29"/>
    <mergeCell ref="A4:E4"/>
    <mergeCell ref="E7:F7"/>
    <mergeCell ref="E5:F5"/>
    <mergeCell ref="A7:D7"/>
    <mergeCell ref="G5:I5"/>
    <mergeCell ref="A8:D8"/>
    <mergeCell ref="G7:I7"/>
    <mergeCell ref="A5:D5"/>
    <mergeCell ref="G9:H9"/>
    <mergeCell ref="A24:C24"/>
    <mergeCell ref="A26:C26"/>
    <mergeCell ref="A6:D6"/>
    <mergeCell ref="D26:E26"/>
    <mergeCell ref="A23:C23"/>
    <mergeCell ref="E9:F9"/>
  </mergeCells>
  <hyperlinks>
    <hyperlink ref="A2" r:id="rId1" display="Timesheet by Vertex42.com"/>
    <hyperlink ref="K1:L1" r:id="rId2" display="HELP"/>
  </hyperlinks>
  <printOptions horizontalCentered="1"/>
  <pageMargins left="0.5" right="0.5" top="0.75" bottom="1" header="0.5" footer="0.5"/>
  <pageSetup fitToHeight="1" fitToWidth="1" horizontalDpi="600" verticalDpi="600" orientation="portrait" scale="20" r:id="rId3"/>
</worksheet>
</file>

<file path=xl/worksheets/sheet4.xml><?xml version="1.0" encoding="utf-8"?>
<worksheet xmlns="http://schemas.openxmlformats.org/spreadsheetml/2006/main" xmlns:r="http://schemas.openxmlformats.org/officeDocument/2006/relationships">
  <sheetPr>
    <tabColor indexed="47"/>
    <pageSetUpPr fitToPage="1"/>
  </sheetPr>
  <dimension ref="A1:Q38"/>
  <sheetViews>
    <sheetView showGridLines="0" zoomScalePageLayoutView="0" workbookViewId="0" topLeftCell="A1">
      <selection activeCell="G9" sqref="G9:H9"/>
    </sheetView>
  </sheetViews>
  <sheetFormatPr defaultColWidth="9.140625" defaultRowHeight="15"/>
  <cols>
    <col min="1" max="1" width="12.7109375" style="3" customWidth="1"/>
    <col min="2" max="8" width="9.7109375" style="3" customWidth="1"/>
    <col min="9" max="9" width="11.00390625" style="3" customWidth="1"/>
    <col min="10" max="10" width="9.140625" style="3" customWidth="1"/>
    <col min="11" max="17" width="3.140625" style="3" customWidth="1"/>
    <col min="18" max="16384" width="9.140625" style="3" customWidth="1"/>
  </cols>
  <sheetData>
    <row r="1" spans="1:12" s="2" customFormat="1" ht="31.5" customHeight="1">
      <c r="A1" s="57" t="s">
        <v>27</v>
      </c>
      <c r="B1" s="57"/>
      <c r="C1" s="57"/>
      <c r="D1" s="57"/>
      <c r="E1" s="57"/>
      <c r="F1" s="57"/>
      <c r="G1" s="57"/>
      <c r="H1" s="57"/>
      <c r="I1" s="57"/>
      <c r="K1" s="54" t="s">
        <v>47</v>
      </c>
      <c r="L1" s="54"/>
    </row>
    <row r="2" spans="1:17" s="2" customFormat="1" ht="15" customHeight="1">
      <c r="A2" s="55" t="s">
        <v>38</v>
      </c>
      <c r="B2" s="55"/>
      <c r="C2" s="3"/>
      <c r="D2" s="3"/>
      <c r="E2" s="3"/>
      <c r="F2" s="3"/>
      <c r="G2" s="3"/>
      <c r="H2" s="58" t="s">
        <v>9</v>
      </c>
      <c r="I2" s="58"/>
      <c r="K2" s="59">
        <v>2015</v>
      </c>
      <c r="L2" s="66"/>
      <c r="M2" s="60"/>
      <c r="N2" s="64" t="s">
        <v>39</v>
      </c>
      <c r="O2" s="65"/>
      <c r="P2" s="59">
        <v>1</v>
      </c>
      <c r="Q2" s="60"/>
    </row>
    <row r="3" spans="1:17" ht="18">
      <c r="A3" s="4"/>
      <c r="B3" s="4"/>
      <c r="C3" s="4"/>
      <c r="D3" s="4"/>
      <c r="E3" s="4"/>
      <c r="F3" s="4"/>
      <c r="G3" s="4"/>
      <c r="H3" s="4"/>
      <c r="I3" s="4"/>
      <c r="K3" s="61">
        <f>DATE(K2,P2,1)</f>
        <v>42005</v>
      </c>
      <c r="L3" s="62"/>
      <c r="M3" s="62"/>
      <c r="N3" s="62"/>
      <c r="O3" s="62"/>
      <c r="P3" s="62"/>
      <c r="Q3" s="63"/>
    </row>
    <row r="4" spans="1:17" ht="21">
      <c r="A4" s="47" t="s">
        <v>4</v>
      </c>
      <c r="B4" s="47"/>
      <c r="C4" s="47"/>
      <c r="D4" s="47"/>
      <c r="E4" s="47"/>
      <c r="F4" s="4"/>
      <c r="G4" s="4"/>
      <c r="H4" s="4"/>
      <c r="I4" s="4"/>
      <c r="K4" s="30" t="s">
        <v>40</v>
      </c>
      <c r="L4" s="31" t="s">
        <v>41</v>
      </c>
      <c r="M4" s="31" t="s">
        <v>42</v>
      </c>
      <c r="N4" s="31" t="s">
        <v>43</v>
      </c>
      <c r="O4" s="31" t="s">
        <v>44</v>
      </c>
      <c r="P4" s="31" t="s">
        <v>45</v>
      </c>
      <c r="Q4" s="32" t="s">
        <v>46</v>
      </c>
    </row>
    <row r="5" spans="1:17" ht="15">
      <c r="A5" s="49"/>
      <c r="B5" s="49"/>
      <c r="C5" s="49"/>
      <c r="D5" s="49"/>
      <c r="E5" s="48" t="s">
        <v>1</v>
      </c>
      <c r="F5" s="48"/>
      <c r="G5" s="51"/>
      <c r="H5" s="51"/>
      <c r="I5" s="51"/>
      <c r="K5" s="33">
        <f>IF(MONTH($K$3)&lt;&gt;MONTH($K$3-WEEKDAY($K$3,1)+(ROW(K5)-ROW($K$5))*7+(COLUMN(K5)-COLUMN($K$5)+1)),"",$K$3-WEEKDAY($K$3,1)+(ROW(K5)-ROW($K$5))*7+(COLUMN(K5)-COLUMN($K$5)+1))</f>
      </c>
      <c r="L5" s="33">
        <f aca="true" t="shared" si="0" ref="K5:Q10">IF(MONTH($K$3)&lt;&gt;MONTH($K$3-WEEKDAY($K$3,1)+(ROW(L5)-ROW($K$5))*7+(COLUMN(L5)-COLUMN($K$5)+1)),"",$K$3-WEEKDAY($K$3,1)+(ROW(L5)-ROW($K$5))*7+(COLUMN(L5)-COLUMN($K$5)+1))</f>
      </c>
      <c r="M5" s="33">
        <f t="shared" si="0"/>
      </c>
      <c r="N5" s="33">
        <f t="shared" si="0"/>
      </c>
      <c r="O5" s="33">
        <f t="shared" si="0"/>
        <v>42005</v>
      </c>
      <c r="P5" s="33">
        <f t="shared" si="0"/>
        <v>42006</v>
      </c>
      <c r="Q5" s="33">
        <f t="shared" si="0"/>
        <v>42007</v>
      </c>
    </row>
    <row r="6" spans="1:17" ht="15">
      <c r="A6" s="49" t="s">
        <v>5</v>
      </c>
      <c r="B6" s="49"/>
      <c r="C6" s="49"/>
      <c r="D6" s="49"/>
      <c r="E6" s="4"/>
      <c r="F6" s="5"/>
      <c r="G6" s="5"/>
      <c r="H6" s="6"/>
      <c r="I6" s="6"/>
      <c r="K6" s="33">
        <f t="shared" si="0"/>
        <v>42008</v>
      </c>
      <c r="L6" s="33">
        <f t="shared" si="0"/>
        <v>42009</v>
      </c>
      <c r="M6" s="33">
        <f t="shared" si="0"/>
        <v>42010</v>
      </c>
      <c r="N6" s="33">
        <f t="shared" si="0"/>
        <v>42011</v>
      </c>
      <c r="O6" s="33">
        <f t="shared" si="0"/>
        <v>42012</v>
      </c>
      <c r="P6" s="33">
        <f t="shared" si="0"/>
        <v>42013</v>
      </c>
      <c r="Q6" s="33">
        <f t="shared" si="0"/>
        <v>42014</v>
      </c>
    </row>
    <row r="7" spans="1:17" ht="15">
      <c r="A7" s="49" t="s">
        <v>6</v>
      </c>
      <c r="B7" s="49"/>
      <c r="C7" s="49"/>
      <c r="D7" s="49"/>
      <c r="E7" s="48" t="s">
        <v>18</v>
      </c>
      <c r="F7" s="48"/>
      <c r="G7" s="51"/>
      <c r="H7" s="51"/>
      <c r="I7" s="51"/>
      <c r="K7" s="33">
        <f t="shared" si="0"/>
        <v>42015</v>
      </c>
      <c r="L7" s="33">
        <f t="shared" si="0"/>
        <v>42016</v>
      </c>
      <c r="M7" s="33">
        <f t="shared" si="0"/>
        <v>42017</v>
      </c>
      <c r="N7" s="33">
        <f t="shared" si="0"/>
        <v>42018</v>
      </c>
      <c r="O7" s="33">
        <f t="shared" si="0"/>
        <v>42019</v>
      </c>
      <c r="P7" s="33">
        <f t="shared" si="0"/>
        <v>42020</v>
      </c>
      <c r="Q7" s="33">
        <f t="shared" si="0"/>
        <v>42021</v>
      </c>
    </row>
    <row r="8" spans="1:17" ht="15">
      <c r="A8" s="49" t="s">
        <v>7</v>
      </c>
      <c r="B8" s="49"/>
      <c r="C8" s="49"/>
      <c r="D8" s="49"/>
      <c r="E8" s="4"/>
      <c r="F8" s="5"/>
      <c r="G8" s="5"/>
      <c r="H8" s="6"/>
      <c r="I8" s="6"/>
      <c r="K8" s="33">
        <f t="shared" si="0"/>
        <v>42022</v>
      </c>
      <c r="L8" s="33">
        <f t="shared" si="0"/>
        <v>42023</v>
      </c>
      <c r="M8" s="33">
        <f t="shared" si="0"/>
        <v>42024</v>
      </c>
      <c r="N8" s="33">
        <f t="shared" si="0"/>
        <v>42025</v>
      </c>
      <c r="O8" s="33">
        <f t="shared" si="0"/>
        <v>42026</v>
      </c>
      <c r="P8" s="33">
        <f t="shared" si="0"/>
        <v>42027</v>
      </c>
      <c r="Q8" s="33">
        <f t="shared" si="0"/>
        <v>42028</v>
      </c>
    </row>
    <row r="9" spans="1:17" ht="15">
      <c r="A9" s="49" t="s">
        <v>12</v>
      </c>
      <c r="B9" s="49"/>
      <c r="C9" s="49"/>
      <c r="D9" s="49"/>
      <c r="E9" s="48" t="s">
        <v>19</v>
      </c>
      <c r="F9" s="48"/>
      <c r="G9" s="56">
        <v>42009</v>
      </c>
      <c r="H9" s="56"/>
      <c r="I9" s="7" t="s">
        <v>25</v>
      </c>
      <c r="K9" s="33">
        <f t="shared" si="0"/>
        <v>42029</v>
      </c>
      <c r="L9" s="33">
        <f t="shared" si="0"/>
        <v>42030</v>
      </c>
      <c r="M9" s="33">
        <f t="shared" si="0"/>
        <v>42031</v>
      </c>
      <c r="N9" s="33">
        <f t="shared" si="0"/>
        <v>42032</v>
      </c>
      <c r="O9" s="33">
        <f t="shared" si="0"/>
        <v>42033</v>
      </c>
      <c r="P9" s="33">
        <f t="shared" si="0"/>
        <v>42034</v>
      </c>
      <c r="Q9" s="33">
        <f t="shared" si="0"/>
        <v>42035</v>
      </c>
    </row>
    <row r="10" spans="1:17" ht="15">
      <c r="A10" s="4"/>
      <c r="B10" s="4"/>
      <c r="C10" s="4"/>
      <c r="D10" s="4"/>
      <c r="K10" s="33">
        <f t="shared" si="0"/>
      </c>
      <c r="L10" s="33">
        <f t="shared" si="0"/>
      </c>
      <c r="M10" s="33">
        <f t="shared" si="0"/>
      </c>
      <c r="N10" s="33">
        <f t="shared" si="0"/>
      </c>
      <c r="O10" s="33">
        <f t="shared" si="0"/>
      </c>
      <c r="P10" s="33">
        <f t="shared" si="0"/>
      </c>
      <c r="Q10" s="33">
        <f t="shared" si="0"/>
      </c>
    </row>
    <row r="11" spans="1:10" s="11" customFormat="1" ht="27.75" customHeight="1">
      <c r="A11" s="8" t="s">
        <v>3</v>
      </c>
      <c r="B11" s="9" t="s">
        <v>29</v>
      </c>
      <c r="C11" s="9" t="s">
        <v>30</v>
      </c>
      <c r="D11" s="9" t="s">
        <v>31</v>
      </c>
      <c r="E11" s="9" t="s">
        <v>32</v>
      </c>
      <c r="F11" s="9" t="s">
        <v>33</v>
      </c>
      <c r="G11" s="9" t="s">
        <v>13</v>
      </c>
      <c r="H11" s="9" t="s">
        <v>34</v>
      </c>
      <c r="I11" s="9" t="s">
        <v>35</v>
      </c>
      <c r="J11" s="10"/>
    </row>
    <row r="12" spans="1:17" ht="21.75" customHeight="1">
      <c r="A12" s="12">
        <f>G9</f>
        <v>42009</v>
      </c>
      <c r="B12" s="26"/>
      <c r="C12" s="26"/>
      <c r="D12" s="26"/>
      <c r="E12" s="26"/>
      <c r="F12" s="26"/>
      <c r="G12" s="26"/>
      <c r="H12" s="26"/>
      <c r="I12" s="27">
        <f aca="true" t="shared" si="1" ref="I12:I18">SUM(B12:H12)</f>
        <v>0</v>
      </c>
      <c r="J12" s="14"/>
      <c r="K12" s="11"/>
      <c r="L12" s="11"/>
      <c r="M12" s="11"/>
      <c r="N12" s="11"/>
      <c r="O12" s="11"/>
      <c r="P12" s="11"/>
      <c r="Q12" s="11"/>
    </row>
    <row r="13" spans="1:10" ht="21.75" customHeight="1">
      <c r="A13" s="12">
        <f aca="true" t="shared" si="2" ref="A13:A18">A12+1</f>
        <v>42010</v>
      </c>
      <c r="B13" s="26">
        <v>0.3333333333333333</v>
      </c>
      <c r="C13" s="26">
        <v>0.08333333333333333</v>
      </c>
      <c r="D13" s="26"/>
      <c r="E13" s="26"/>
      <c r="F13" s="26"/>
      <c r="G13" s="26"/>
      <c r="H13" s="26"/>
      <c r="I13" s="27">
        <f t="shared" si="1"/>
        <v>0.41666666666666663</v>
      </c>
      <c r="J13" s="14"/>
    </row>
    <row r="14" spans="1:10" ht="21.75" customHeight="1">
      <c r="A14" s="12">
        <f t="shared" si="2"/>
        <v>42011</v>
      </c>
      <c r="B14" s="26"/>
      <c r="C14" s="26"/>
      <c r="D14" s="26"/>
      <c r="E14" s="26"/>
      <c r="F14" s="26"/>
      <c r="G14" s="26"/>
      <c r="H14" s="26"/>
      <c r="I14" s="27">
        <f t="shared" si="1"/>
        <v>0</v>
      </c>
      <c r="J14" s="14"/>
    </row>
    <row r="15" spans="1:10" ht="21.75" customHeight="1">
      <c r="A15" s="12">
        <f t="shared" si="2"/>
        <v>42012</v>
      </c>
      <c r="B15" s="26"/>
      <c r="C15" s="26"/>
      <c r="D15" s="26"/>
      <c r="E15" s="26"/>
      <c r="F15" s="26"/>
      <c r="G15" s="26"/>
      <c r="H15" s="26"/>
      <c r="I15" s="27">
        <f t="shared" si="1"/>
        <v>0</v>
      </c>
      <c r="J15" s="14"/>
    </row>
    <row r="16" spans="1:10" ht="21.75" customHeight="1">
      <c r="A16" s="12">
        <f t="shared" si="2"/>
        <v>42013</v>
      </c>
      <c r="B16" s="26"/>
      <c r="C16" s="26"/>
      <c r="D16" s="26"/>
      <c r="E16" s="26"/>
      <c r="F16" s="26"/>
      <c r="G16" s="26"/>
      <c r="H16" s="26"/>
      <c r="I16" s="27">
        <f t="shared" si="1"/>
        <v>0</v>
      </c>
      <c r="J16" s="14"/>
    </row>
    <row r="17" spans="1:10" ht="21.75" customHeight="1">
      <c r="A17" s="12">
        <f t="shared" si="2"/>
        <v>42014</v>
      </c>
      <c r="B17" s="26"/>
      <c r="C17" s="26"/>
      <c r="D17" s="26"/>
      <c r="E17" s="26"/>
      <c r="F17" s="26"/>
      <c r="G17" s="26"/>
      <c r="H17" s="26"/>
      <c r="I17" s="27">
        <f t="shared" si="1"/>
        <v>0</v>
      </c>
      <c r="J17" s="14"/>
    </row>
    <row r="18" spans="1:10" ht="21.75" customHeight="1">
      <c r="A18" s="12">
        <f t="shared" si="2"/>
        <v>42015</v>
      </c>
      <c r="B18" s="26"/>
      <c r="C18" s="26"/>
      <c r="D18" s="26"/>
      <c r="E18" s="26"/>
      <c r="F18" s="26"/>
      <c r="G18" s="26"/>
      <c r="H18" s="26"/>
      <c r="I18" s="27">
        <f t="shared" si="1"/>
        <v>0</v>
      </c>
      <c r="J18" s="14"/>
    </row>
    <row r="19" spans="1:10" ht="15">
      <c r="A19" s="23"/>
      <c r="B19" s="24"/>
      <c r="C19" s="24"/>
      <c r="D19" s="24"/>
      <c r="E19" s="24"/>
      <c r="F19" s="24"/>
      <c r="G19" s="24"/>
      <c r="H19" s="24"/>
      <c r="I19" s="25"/>
      <c r="J19" s="14"/>
    </row>
    <row r="20" spans="1:10" ht="21.75" customHeight="1">
      <c r="A20" s="12">
        <f>A18+1</f>
        <v>42016</v>
      </c>
      <c r="B20" s="26"/>
      <c r="C20" s="26"/>
      <c r="D20" s="26"/>
      <c r="E20" s="26"/>
      <c r="F20" s="26"/>
      <c r="G20" s="26"/>
      <c r="H20" s="26"/>
      <c r="I20" s="27">
        <f aca="true" t="shared" si="3" ref="I20:I26">SUM(B20:H20)</f>
        <v>0</v>
      </c>
      <c r="J20" s="14"/>
    </row>
    <row r="21" spans="1:10" ht="21.75" customHeight="1">
      <c r="A21" s="12">
        <f aca="true" t="shared" si="4" ref="A21:A26">A20+1</f>
        <v>42017</v>
      </c>
      <c r="B21" s="26"/>
      <c r="C21" s="26"/>
      <c r="D21" s="26"/>
      <c r="E21" s="26"/>
      <c r="F21" s="26"/>
      <c r="G21" s="26"/>
      <c r="H21" s="26"/>
      <c r="I21" s="27">
        <f t="shared" si="3"/>
        <v>0</v>
      </c>
      <c r="J21" s="14"/>
    </row>
    <row r="22" spans="1:10" ht="21.75" customHeight="1">
      <c r="A22" s="12">
        <f t="shared" si="4"/>
        <v>42018</v>
      </c>
      <c r="B22" s="26"/>
      <c r="C22" s="26"/>
      <c r="D22" s="26"/>
      <c r="E22" s="26"/>
      <c r="F22" s="26"/>
      <c r="G22" s="26"/>
      <c r="H22" s="26"/>
      <c r="I22" s="27">
        <f t="shared" si="3"/>
        <v>0</v>
      </c>
      <c r="J22" s="14"/>
    </row>
    <row r="23" spans="1:10" ht="21.75" customHeight="1">
      <c r="A23" s="12">
        <f t="shared" si="4"/>
        <v>42019</v>
      </c>
      <c r="B23" s="26"/>
      <c r="C23" s="26"/>
      <c r="D23" s="26"/>
      <c r="E23" s="26"/>
      <c r="F23" s="26"/>
      <c r="G23" s="26"/>
      <c r="H23" s="26"/>
      <c r="I23" s="27">
        <f t="shared" si="3"/>
        <v>0</v>
      </c>
      <c r="J23" s="14"/>
    </row>
    <row r="24" spans="1:10" ht="21.75" customHeight="1">
      <c r="A24" s="12">
        <f t="shared" si="4"/>
        <v>42020</v>
      </c>
      <c r="B24" s="26"/>
      <c r="C24" s="26"/>
      <c r="D24" s="26"/>
      <c r="E24" s="26"/>
      <c r="F24" s="26"/>
      <c r="G24" s="26"/>
      <c r="H24" s="26"/>
      <c r="I24" s="27">
        <f t="shared" si="3"/>
        <v>0</v>
      </c>
      <c r="J24" s="14"/>
    </row>
    <row r="25" spans="1:10" ht="21.75" customHeight="1">
      <c r="A25" s="12">
        <f t="shared" si="4"/>
        <v>42021</v>
      </c>
      <c r="B25" s="26"/>
      <c r="C25" s="26"/>
      <c r="D25" s="26"/>
      <c r="E25" s="26"/>
      <c r="F25" s="26"/>
      <c r="G25" s="26"/>
      <c r="H25" s="26"/>
      <c r="I25" s="27">
        <f t="shared" si="3"/>
        <v>0</v>
      </c>
      <c r="J25" s="14"/>
    </row>
    <row r="26" spans="1:10" ht="21.75" customHeight="1">
      <c r="A26" s="12">
        <f t="shared" si="4"/>
        <v>42022</v>
      </c>
      <c r="B26" s="26"/>
      <c r="C26" s="26"/>
      <c r="D26" s="26"/>
      <c r="E26" s="26"/>
      <c r="F26" s="26"/>
      <c r="G26" s="26"/>
      <c r="H26" s="26"/>
      <c r="I26" s="27">
        <f t="shared" si="3"/>
        <v>0</v>
      </c>
      <c r="J26" s="14"/>
    </row>
    <row r="27" spans="1:10" ht="21.75" customHeight="1">
      <c r="A27" s="15" t="s">
        <v>37</v>
      </c>
      <c r="B27" s="27">
        <f aca="true" t="shared" si="5" ref="B27:I27">SUM(B12:B26)</f>
        <v>0.3333333333333333</v>
      </c>
      <c r="C27" s="27">
        <f t="shared" si="5"/>
        <v>0.08333333333333333</v>
      </c>
      <c r="D27" s="27">
        <f t="shared" si="5"/>
        <v>0</v>
      </c>
      <c r="E27" s="27">
        <f t="shared" si="5"/>
        <v>0</v>
      </c>
      <c r="F27" s="27">
        <f t="shared" si="5"/>
        <v>0</v>
      </c>
      <c r="G27" s="27">
        <f t="shared" si="5"/>
        <v>0</v>
      </c>
      <c r="H27" s="27">
        <f t="shared" si="5"/>
        <v>0</v>
      </c>
      <c r="I27" s="28">
        <f t="shared" si="5"/>
        <v>0.41666666666666663</v>
      </c>
      <c r="J27" s="17"/>
    </row>
    <row r="28" spans="1:10" ht="21.75" customHeight="1">
      <c r="A28" s="18" t="s">
        <v>23</v>
      </c>
      <c r="B28" s="22">
        <v>15</v>
      </c>
      <c r="C28" s="22">
        <v>23</v>
      </c>
      <c r="D28" s="22">
        <v>15</v>
      </c>
      <c r="E28" s="22">
        <v>15</v>
      </c>
      <c r="F28" s="22">
        <v>15</v>
      </c>
      <c r="G28" s="22">
        <v>0</v>
      </c>
      <c r="H28" s="22">
        <v>0</v>
      </c>
      <c r="I28" s="17"/>
      <c r="J28" s="17"/>
    </row>
    <row r="29" spans="1:10" ht="21.75" customHeight="1">
      <c r="A29" s="18" t="s">
        <v>24</v>
      </c>
      <c r="B29" s="19">
        <f>B28*B27*24</f>
        <v>120</v>
      </c>
      <c r="C29" s="19">
        <f aca="true" t="shared" si="6" ref="C29:H29">C28*C27*24</f>
        <v>46</v>
      </c>
      <c r="D29" s="19">
        <f t="shared" si="6"/>
        <v>0</v>
      </c>
      <c r="E29" s="19">
        <f t="shared" si="6"/>
        <v>0</v>
      </c>
      <c r="F29" s="19">
        <f t="shared" si="6"/>
        <v>0</v>
      </c>
      <c r="G29" s="19">
        <f t="shared" si="6"/>
        <v>0</v>
      </c>
      <c r="H29" s="19">
        <f t="shared" si="6"/>
        <v>0</v>
      </c>
      <c r="I29" s="20">
        <f>SUM(B29:H29)</f>
        <v>166</v>
      </c>
      <c r="J29" s="17"/>
    </row>
    <row r="31" spans="1:9" ht="15">
      <c r="A31" s="53" t="s">
        <v>36</v>
      </c>
      <c r="B31" s="53"/>
      <c r="C31" s="53"/>
      <c r="D31" s="29">
        <f>I27</f>
        <v>0.41666666666666663</v>
      </c>
      <c r="F31" s="4"/>
      <c r="G31" s="4"/>
      <c r="H31" s="4"/>
      <c r="I31" s="4"/>
    </row>
    <row r="32" spans="1:9" ht="15">
      <c r="A32" s="53" t="s">
        <v>24</v>
      </c>
      <c r="B32" s="53"/>
      <c r="C32" s="53"/>
      <c r="D32" s="21">
        <f>I29</f>
        <v>166</v>
      </c>
      <c r="F32" s="4"/>
      <c r="G32" s="4"/>
      <c r="H32" s="4"/>
      <c r="I32" s="4"/>
    </row>
    <row r="34" spans="1:5" ht="25.5" customHeight="1">
      <c r="A34" s="52"/>
      <c r="B34" s="52"/>
      <c r="C34" s="52"/>
      <c r="D34" s="51"/>
      <c r="E34" s="51"/>
    </row>
    <row r="35" spans="1:5" ht="15">
      <c r="A35" s="50" t="s">
        <v>2</v>
      </c>
      <c r="B35" s="50"/>
      <c r="C35" s="50"/>
      <c r="D35" s="50" t="s">
        <v>0</v>
      </c>
      <c r="E35" s="50"/>
    </row>
    <row r="36" spans="1:5" ht="23.25" customHeight="1">
      <c r="A36" s="52"/>
      <c r="B36" s="52"/>
      <c r="C36" s="52"/>
      <c r="D36" s="51"/>
      <c r="E36" s="51"/>
    </row>
    <row r="37" spans="1:5" ht="15">
      <c r="A37" s="50" t="s">
        <v>20</v>
      </c>
      <c r="B37" s="50"/>
      <c r="C37" s="50"/>
      <c r="D37" s="50" t="s">
        <v>0</v>
      </c>
      <c r="E37" s="50"/>
    </row>
    <row r="38" spans="1:5" ht="15">
      <c r="A38" s="4"/>
      <c r="B38" s="4"/>
      <c r="C38" s="4"/>
      <c r="D38" s="4"/>
      <c r="E38" s="4"/>
    </row>
  </sheetData>
  <sheetProtection/>
  <mergeCells count="30">
    <mergeCell ref="P2:Q2"/>
    <mergeCell ref="K3:Q3"/>
    <mergeCell ref="K2:M2"/>
    <mergeCell ref="N2:O2"/>
    <mergeCell ref="K1:L1"/>
    <mergeCell ref="A2:B2"/>
    <mergeCell ref="G9:H9"/>
    <mergeCell ref="A1:I1"/>
    <mergeCell ref="A8:D8"/>
    <mergeCell ref="A5:D5"/>
    <mergeCell ref="H2:I2"/>
    <mergeCell ref="G5:I5"/>
    <mergeCell ref="G7:I7"/>
    <mergeCell ref="A6:D6"/>
    <mergeCell ref="A9:D9"/>
    <mergeCell ref="A36:C36"/>
    <mergeCell ref="A34:C34"/>
    <mergeCell ref="A32:C32"/>
    <mergeCell ref="A31:C31"/>
    <mergeCell ref="E9:F9"/>
    <mergeCell ref="A4:E4"/>
    <mergeCell ref="E7:F7"/>
    <mergeCell ref="E5:F5"/>
    <mergeCell ref="A7:D7"/>
    <mergeCell ref="A37:C37"/>
    <mergeCell ref="A35:C35"/>
    <mergeCell ref="D35:E35"/>
    <mergeCell ref="D37:E37"/>
    <mergeCell ref="D34:E34"/>
    <mergeCell ref="D36:E36"/>
  </mergeCells>
  <hyperlinks>
    <hyperlink ref="A2" r:id="rId1" display="Timesheet by Vertex42.com"/>
    <hyperlink ref="K1:L1" r:id="rId2" display="HELP"/>
  </hyperlinks>
  <printOptions horizontalCentered="1"/>
  <pageMargins left="0.5" right="0.5" top="0.75" bottom="1" header="0.5" footer="0.5"/>
  <pageSetup fitToHeight="1" fitToWidth="1" horizontalDpi="600" verticalDpi="600" orientation="portrait" scale="10" r:id="rId3"/>
</worksheet>
</file>

<file path=xl/worksheets/sheet5.xml><?xml version="1.0" encoding="utf-8"?>
<worksheet xmlns="http://schemas.openxmlformats.org/spreadsheetml/2006/main" xmlns:r="http://schemas.openxmlformats.org/officeDocument/2006/relationships">
  <dimension ref="A1:A35"/>
  <sheetViews>
    <sheetView showGridLines="0" zoomScalePageLayoutView="0" workbookViewId="0" topLeftCell="A1">
      <selection activeCell="A2" sqref="A2"/>
    </sheetView>
  </sheetViews>
  <sheetFormatPr defaultColWidth="9.140625" defaultRowHeight="15"/>
  <cols>
    <col min="1" max="1" width="95.7109375" style="38" customWidth="1"/>
    <col min="2" max="16384" width="9.140625" style="38" customWidth="1"/>
  </cols>
  <sheetData>
    <row r="1" s="40" customFormat="1" ht="30">
      <c r="A1" s="39" t="s">
        <v>28</v>
      </c>
    </row>
    <row r="2" s="42" customFormat="1" ht="15">
      <c r="A2" s="41"/>
    </row>
    <row r="3" s="34" customFormat="1" ht="15">
      <c r="A3" s="35" t="s">
        <v>62</v>
      </c>
    </row>
    <row r="4" s="42" customFormat="1" ht="15">
      <c r="A4" s="41"/>
    </row>
    <row r="5" s="42" customFormat="1" ht="45">
      <c r="A5" s="37" t="s">
        <v>48</v>
      </c>
    </row>
    <row r="6" s="42" customFormat="1" ht="15">
      <c r="A6" s="37"/>
    </row>
    <row r="7" s="42" customFormat="1" ht="15">
      <c r="A7" s="43"/>
    </row>
    <row r="8" s="42" customFormat="1" ht="18">
      <c r="A8" s="44" t="s">
        <v>61</v>
      </c>
    </row>
    <row r="9" s="42" customFormat="1" ht="15.75">
      <c r="A9" s="45"/>
    </row>
    <row r="10" s="42" customFormat="1" ht="31.5">
      <c r="A10" s="36" t="s">
        <v>57</v>
      </c>
    </row>
    <row r="11" s="42" customFormat="1" ht="15.75">
      <c r="A11" s="45"/>
    </row>
    <row r="12" s="42" customFormat="1" ht="47.25">
      <c r="A12" s="36" t="s">
        <v>49</v>
      </c>
    </row>
    <row r="13" s="42" customFormat="1" ht="15">
      <c r="A13" s="37"/>
    </row>
    <row r="14" s="42" customFormat="1" ht="47.25">
      <c r="A14" s="36" t="s">
        <v>58</v>
      </c>
    </row>
    <row r="15" s="42" customFormat="1" ht="15">
      <c r="A15" s="41"/>
    </row>
    <row r="16" s="42" customFormat="1" ht="15"/>
    <row r="17" s="42" customFormat="1" ht="18">
      <c r="A17" s="44" t="s">
        <v>50</v>
      </c>
    </row>
    <row r="18" s="42" customFormat="1" ht="15">
      <c r="A18" s="37"/>
    </row>
    <row r="19" s="42" customFormat="1" ht="45.75">
      <c r="A19" s="37" t="s">
        <v>59</v>
      </c>
    </row>
    <row r="20" ht="15">
      <c r="A20" s="37"/>
    </row>
    <row r="21" ht="45.75">
      <c r="A21" s="37" t="s">
        <v>60</v>
      </c>
    </row>
    <row r="22" ht="15">
      <c r="A22" s="37"/>
    </row>
    <row r="23" ht="45">
      <c r="A23" s="37" t="s">
        <v>51</v>
      </c>
    </row>
    <row r="24" ht="15">
      <c r="A24" s="37"/>
    </row>
    <row r="25" ht="30">
      <c r="A25" s="37" t="s">
        <v>52</v>
      </c>
    </row>
    <row r="26" ht="15">
      <c r="A26" s="46" t="s">
        <v>63</v>
      </c>
    </row>
    <row r="27" ht="15">
      <c r="A27" s="37"/>
    </row>
    <row r="28" ht="15">
      <c r="A28" s="37"/>
    </row>
    <row r="29" s="42" customFormat="1" ht="18">
      <c r="A29" s="44" t="s">
        <v>53</v>
      </c>
    </row>
    <row r="31" ht="30">
      <c r="A31" s="37" t="s">
        <v>54</v>
      </c>
    </row>
    <row r="33" ht="30">
      <c r="A33" s="37" t="s">
        <v>55</v>
      </c>
    </row>
    <row r="35" ht="30">
      <c r="A35" s="37" t="s">
        <v>56</v>
      </c>
    </row>
  </sheetData>
  <sheetProtection/>
  <hyperlinks>
    <hyperlink ref="A26" r:id="rId1" display="http://www.vertex42.com/licensing/EULA_privateuse.html"/>
  </hyperlinks>
  <printOptions/>
  <pageMargins left="0.75" right="0.75" top="1" bottom="1" header="0.5" footer="0.5"/>
  <pageSetup horizontalDpi="600" verticalDpi="600" orientation="portrait"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Employee Timesheet</dc:title>
  <dc:subject/>
  <dc:creator>Vertex42.com</dc:creator>
  <cp:keywords/>
  <dc:description>(c) 2008 Vertex42 LLC. All Rights Reserved.</dc:description>
  <cp:lastModifiedBy>Vertex42.com Templates</cp:lastModifiedBy>
  <cp:lastPrinted>2009-03-18T22:02:58Z</cp:lastPrinted>
  <dcterms:created xsi:type="dcterms:W3CDTF">2003-11-23T07:57:29Z</dcterms:created>
  <dcterms:modified xsi:type="dcterms:W3CDTF">2017-02-08T22:34:24Z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 Vertex42 LLC</vt:lpwstr>
  </property>
  <property fmtid="{D5CDD505-2E9C-101B-9397-08002B2CF9AE}" pid="3" name="Version">
    <vt:lpwstr>1.2.3</vt:lpwstr>
  </property>
</Properties>
</file>