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Budget" sheetId="1" r:id="rId1"/>
    <sheet name="TermsOfUse" sheetId="2" r:id="rId2"/>
    <sheet name="©" sheetId="3" state="veryHidden" r:id="rId3"/>
  </sheets>
  <definedNames>
    <definedName name="_xlnm.Print_Area" localSheetId="0">'Budget'!$B$1:$H$135</definedName>
    <definedName name="valuevx">42.314159</definedName>
    <definedName name="vertex42_copyright" hidden="1">"© 2009 Vertex42 LLC"</definedName>
    <definedName name="vertex42_id" hidden="1">"business-budget_COGS.xls"</definedName>
    <definedName name="vertex42_title" hidden="1">"Business Budget Template - COGS"</definedName>
  </definedNames>
  <calcPr fullCalcOnLoad="1"/>
</workbook>
</file>

<file path=xl/sharedStrings.xml><?xml version="1.0" encoding="utf-8"?>
<sst xmlns="http://schemas.openxmlformats.org/spreadsheetml/2006/main" count="143" uniqueCount="89">
  <si>
    <t>[Company Name]</t>
  </si>
  <si>
    <t>Terms of Use</t>
  </si>
  <si>
    <t>Other</t>
  </si>
  <si>
    <t>Advertising</t>
  </si>
  <si>
    <t>Depreciation</t>
  </si>
  <si>
    <t>Insurance</t>
  </si>
  <si>
    <t>Rent</t>
  </si>
  <si>
    <t>Utilities</t>
  </si>
  <si>
    <t>Travel</t>
  </si>
  <si>
    <t>Cost of Goods Sold</t>
  </si>
  <si>
    <t>Total Operating Expenses</t>
  </si>
  <si>
    <t>Net Income Before Taxes</t>
  </si>
  <si>
    <t>Templates by Vertex42.com</t>
  </si>
  <si>
    <t>Budget</t>
  </si>
  <si>
    <t>© 2009 Vertex42 LLC</t>
  </si>
  <si>
    <t>Business Budget Template</t>
  </si>
  <si>
    <t>© 2009 Vertex42 LLC. All Rights Reserved.</t>
  </si>
  <si>
    <t>INCOME</t>
  </si>
  <si>
    <t>EXPENSES</t>
  </si>
  <si>
    <t>Actual</t>
  </si>
  <si>
    <t>Difference</t>
  </si>
  <si>
    <t>Gifts Received</t>
  </si>
  <si>
    <t>Donations</t>
  </si>
  <si>
    <t>Dues and Subscriptions</t>
  </si>
  <si>
    <t>Shipping Charges</t>
  </si>
  <si>
    <t>Gross Profit</t>
  </si>
  <si>
    <t>Interest Income</t>
  </si>
  <si>
    <t>Non-Operating Income</t>
  </si>
  <si>
    <t>Total Non-Operating Income</t>
  </si>
  <si>
    <t>Beginning Inventory</t>
  </si>
  <si>
    <t>Goods Purchased or Manufactured</t>
  </si>
  <si>
    <t>Less Ending Inventory</t>
  </si>
  <si>
    <t>Taxes and Licenses</t>
  </si>
  <si>
    <t>Telephone</t>
  </si>
  <si>
    <t>Income Tax Expense</t>
  </si>
  <si>
    <t>Salaries and Wages</t>
  </si>
  <si>
    <t>Research and Development</t>
  </si>
  <si>
    <t>Office Supplies</t>
  </si>
  <si>
    <t>Maintenance and Repairs</t>
  </si>
  <si>
    <t>Interest Expense</t>
  </si>
  <si>
    <t>Web Hosting and Domains</t>
  </si>
  <si>
    <t>NET INCOME</t>
  </si>
  <si>
    <t>Total INCOME</t>
  </si>
  <si>
    <t>Total EXPENSES</t>
  </si>
  <si>
    <t>Rental Income</t>
  </si>
  <si>
    <t>Operating Expenses</t>
  </si>
  <si>
    <t>Payroll Expenses</t>
  </si>
  <si>
    <t>Non-Recurring Expenses</t>
  </si>
  <si>
    <t>Gifts Given</t>
  </si>
  <si>
    <t>Total Non-Recurring Expenses</t>
  </si>
  <si>
    <t>Postage</t>
  </si>
  <si>
    <t>Furniture, Equipment and Software</t>
  </si>
  <si>
    <t>Accounting and Legal</t>
  </si>
  <si>
    <t>Labor (wages and payroll)</t>
  </si>
  <si>
    <t>Sales</t>
  </si>
  <si>
    <t>Help</t>
  </si>
  <si>
    <t>Product 1</t>
  </si>
  <si>
    <t>Product 2</t>
  </si>
  <si>
    <t>% of TS</t>
  </si>
  <si>
    <t>Profit (Loss)</t>
  </si>
  <si>
    <t>COST OF GOODS - Details</t>
  </si>
  <si>
    <t>Product 3</t>
  </si>
  <si>
    <t>Product 4</t>
  </si>
  <si>
    <t>Product 5</t>
  </si>
  <si>
    <t>Product 6</t>
  </si>
  <si>
    <t>% of S</t>
  </si>
  <si>
    <r>
      <t>Cost of Goods Sold</t>
    </r>
    <r>
      <rPr>
        <sz val="10"/>
        <rFont val="Arial"/>
        <family val="2"/>
      </rPr>
      <t xml:space="preserve"> (from details section)</t>
    </r>
  </si>
  <si>
    <t>Total Cost of Goods Sold</t>
  </si>
  <si>
    <t>Total Sales (TS)</t>
  </si>
  <si>
    <t>The % of S represents the specific cost divided by the net sales for that product.</t>
  </si>
  <si>
    <t>The % after the Profit (Loss) represents the profit for that product divided by the total Gross Profit</t>
  </si>
  <si>
    <t>© 2009-2013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</si>
  <si>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</si>
  <si>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</si>
  <si>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</si>
  <si>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</si>
  <si>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</si>
  <si>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</si>
  <si>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</si>
  <si>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</si>
  <si>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</si>
  <si>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</si>
  <si>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</si>
  <si>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</si>
  <si>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</si>
  <si>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</si>
  <si>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</si>
  <si>
    <t>https://www.vertex42.com/ExcelTemplates/business-budget.html</t>
  </si>
  <si>
    <t>2017 Budget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</si>
</sst>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0.0000000"/>
    <numFmt numFmtId="176" formatCode="0.000000"/>
    <numFmt numFmtId="177" formatCode="0.00000"/>
    <numFmt numFmtId="178" formatCode="0.0000"/>
    <numFmt numFmtId="179" formatCode="0.000"/>
    <numFmt numFmtId="180" formatCode="&quot;$&quot;#,##0.0_);\(&quot;$&quot;#,##0.0\)"/>
    <numFmt numFmtId="181" formatCode="_(* #,##0.0_);_(* \(#,##0.0\);_(* &quot;-&quot;?_);_(@_)"/>
    <numFmt numFmtId="182" formatCode="_(&quot;$&quot;* #,##0.0_);_(&quot;$&quot;* \(#,##0.0\);_(&quot;$&quot;* &quot;-&quot;??_);_(@_)"/>
    <numFmt numFmtId="183" formatCode="_(&quot;$&quot;* #,##0_);_(&quot;$&quot;* \(#,##0\);_(&quot;$&quot;* &quot;-&quot;??_);_(@_)"/>
    <numFmt numFmtId="184" formatCode="_(* #,##0.0_);_(* \(#,##0.0\);_(* &quot;-&quot;??_);_(@_)"/>
    <numFmt numFmtId="185" formatCode="_(* #,##0_);_(* \(#,##0\);_(* &quot;-&quot;??_);_(@_)"/>
    <numFmt numFmtId="186" formatCode="0.0000000000000000%"/>
  </numFmts>
  <fonts count="37">
    <font>
      <sz val="10"/>
      <name val="Arial"/>
      <family val="2"/>
    </font>
    <font>
      <sz val="10"/>
      <name val="Verdana"/>
      <family val="0"/>
    </font>
    <font>
      <u val="single"/>
      <sz val="10"/>
      <color indexed="12"/>
      <name val="Verdana"/>
      <family val="2"/>
    </font>
    <font>
      <u val="single"/>
      <sz val="10"/>
      <color indexed="36"/>
      <name val="Trebuchet MS"/>
      <family val="2"/>
    </font>
    <font>
      <sz val="8"/>
      <name val="Trebuchet MS"/>
      <family val="2"/>
    </font>
    <font>
      <sz val="10"/>
      <color indexed="9"/>
      <name val="Arial"/>
      <family val="2"/>
    </font>
    <font>
      <b/>
      <sz val="12"/>
      <name val="Arial"/>
      <family val="2"/>
    </font>
    <font>
      <b/>
      <sz val="16"/>
      <name val="Arial"/>
      <family val="2"/>
    </font>
    <font>
      <b/>
      <sz val="20"/>
      <color indexed="53"/>
      <name val="Arial"/>
      <family val="2"/>
    </font>
    <font>
      <b/>
      <sz val="10"/>
      <name val="Arial"/>
      <family val="2"/>
    </font>
    <font>
      <u val="single"/>
      <sz val="10"/>
      <color indexed="12"/>
      <name val="Arial"/>
      <family val="2"/>
    </font>
    <font>
      <sz val="8"/>
      <name val="Arial"/>
      <family val="2"/>
    </font>
    <font>
      <sz val="12"/>
      <name val="Arial"/>
      <family val="2"/>
    </font>
    <font>
      <b/>
      <sz val="12"/>
      <color indexed="9"/>
      <name val="Arial"/>
      <family val="2"/>
    </font>
    <font>
      <b/>
      <sz val="8"/>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u val="single"/>
      <sz val="12"/>
      <name val="Arial"/>
      <family val="2"/>
    </font>
    <font>
      <sz val="14"/>
      <name val="Arial"/>
      <family val="2"/>
    </font>
    <font>
      <b/>
      <sz val="12"/>
      <color indexed="10"/>
      <name val="Arial"/>
      <family val="2"/>
    </font>
    <font>
      <u val="single"/>
      <sz val="12"/>
      <color indexed="12"/>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color indexed="55"/>
      </bottom>
    </border>
    <border>
      <left>
        <color indexed="63"/>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style="thin"/>
      <bottom>
        <color indexed="63"/>
      </bottom>
    </border>
    <border>
      <left>
        <color indexed="63"/>
      </left>
      <right>
        <color indexed="63"/>
      </right>
      <top style="thin"/>
      <bottom style="thin">
        <color indexed="55"/>
      </bottom>
    </border>
    <border>
      <left>
        <color indexed="63"/>
      </left>
      <right style="thin">
        <color indexed="55"/>
      </right>
      <top>
        <color indexed="63"/>
      </top>
      <bottom style="thin"/>
    </border>
    <border>
      <left style="thin">
        <color indexed="55"/>
      </left>
      <right style="thin">
        <color indexed="55"/>
      </right>
      <top>
        <color indexed="63"/>
      </top>
      <bottom style="thin"/>
    </border>
    <border>
      <left>
        <color indexed="63"/>
      </left>
      <right>
        <color indexed="63"/>
      </right>
      <top>
        <color indexed="63"/>
      </top>
      <bottom style="dashed"/>
    </border>
    <border>
      <left>
        <color indexed="63"/>
      </left>
      <right>
        <color indexed="63"/>
      </right>
      <top style="thin"/>
      <bottom style="dashed"/>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8" fillId="17" borderId="1" applyNumberFormat="0" applyAlignment="0" applyProtection="0"/>
    <xf numFmtId="0" fontId="19"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1" fillId="19"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5" fillId="11" borderId="1" applyNumberFormat="0" applyAlignment="0" applyProtection="0"/>
    <xf numFmtId="0" fontId="26" fillId="0" borderId="6" applyNumberFormat="0" applyFill="0" applyAlignment="0" applyProtection="0"/>
    <xf numFmtId="0" fontId="27"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8" fillId="17" borderId="8"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73">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2" fillId="0" borderId="0" xfId="53" applyAlignment="1" applyProtection="1">
      <alignment/>
      <protection/>
    </xf>
    <xf numFmtId="0" fontId="0" fillId="0" borderId="0" xfId="0" applyFont="1" applyAlignment="1" applyProtection="1">
      <alignment/>
      <protection/>
    </xf>
    <xf numFmtId="0" fontId="10" fillId="0" borderId="0" xfId="53" applyFont="1" applyAlignment="1" applyProtection="1">
      <alignment/>
      <protection/>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protection locked="0"/>
    </xf>
    <xf numFmtId="0" fontId="12" fillId="0" borderId="0" xfId="0" applyFont="1" applyAlignment="1">
      <alignment/>
    </xf>
    <xf numFmtId="0" fontId="0" fillId="0" borderId="0" xfId="0" applyFont="1" applyFill="1" applyAlignment="1" applyProtection="1">
      <alignment/>
      <protection locked="0"/>
    </xf>
    <xf numFmtId="0" fontId="8" fillId="0" borderId="0" xfId="0" applyFont="1" applyAlignment="1" applyProtection="1">
      <alignment vertical="center"/>
      <protection/>
    </xf>
    <xf numFmtId="0" fontId="7" fillId="0" borderId="0" xfId="0" applyFont="1" applyAlignment="1" applyProtection="1">
      <alignment vertical="center"/>
      <protection locked="0"/>
    </xf>
    <xf numFmtId="0" fontId="0" fillId="0" borderId="0" xfId="0" applyFont="1" applyFill="1" applyAlignment="1" applyProtection="1">
      <alignment/>
      <protection/>
    </xf>
    <xf numFmtId="0" fontId="7" fillId="0" borderId="0" xfId="0" applyFont="1" applyAlignment="1" applyProtection="1">
      <alignment vertical="center"/>
      <protection/>
    </xf>
    <xf numFmtId="0" fontId="8" fillId="0" borderId="0" xfId="0" applyFont="1" applyAlignment="1" applyProtection="1">
      <alignment horizontal="right" vertical="center"/>
      <protection locked="0"/>
    </xf>
    <xf numFmtId="0" fontId="0" fillId="0" borderId="0" xfId="0" applyFont="1" applyAlignment="1" applyProtection="1">
      <alignment vertical="center"/>
      <protection/>
    </xf>
    <xf numFmtId="0" fontId="13" fillId="20" borderId="10" xfId="0" applyFont="1" applyFill="1" applyBorder="1" applyAlignment="1" applyProtection="1">
      <alignment vertical="center"/>
      <protection/>
    </xf>
    <xf numFmtId="0" fontId="13" fillId="20" borderId="10" xfId="0" applyFont="1" applyFill="1" applyBorder="1" applyAlignment="1" applyProtection="1">
      <alignment horizontal="center" vertical="center"/>
      <protection/>
    </xf>
    <xf numFmtId="0" fontId="14" fillId="2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2" fillId="0" borderId="0" xfId="53" applyAlignment="1" applyProtection="1">
      <alignment vertical="center"/>
      <protection/>
    </xf>
    <xf numFmtId="0" fontId="9"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locked="0"/>
    </xf>
    <xf numFmtId="41" fontId="0" fillId="0" borderId="7" xfId="44" applyNumberFormat="1" applyFont="1" applyBorder="1" applyAlignment="1" applyProtection="1">
      <alignment vertical="center"/>
      <protection locked="0"/>
    </xf>
    <xf numFmtId="173" fontId="0" fillId="0" borderId="0" xfId="63" applyNumberFormat="1" applyFont="1" applyFill="1" applyBorder="1" applyAlignment="1" applyProtection="1">
      <alignment horizontal="right" vertical="center"/>
      <protection/>
    </xf>
    <xf numFmtId="41" fontId="0" fillId="0" borderId="0" xfId="44" applyNumberFormat="1" applyFont="1" applyFill="1" applyBorder="1" applyAlignment="1" applyProtection="1">
      <alignment vertical="center"/>
      <protection/>
    </xf>
    <xf numFmtId="0" fontId="0" fillId="0" borderId="11" xfId="0" applyFont="1" applyBorder="1" applyAlignment="1" applyProtection="1">
      <alignment vertical="center"/>
      <protection locked="0"/>
    </xf>
    <xf numFmtId="41" fontId="0" fillId="0" borderId="12" xfId="44" applyNumberFormat="1" applyFont="1" applyBorder="1" applyAlignment="1" applyProtection="1">
      <alignment vertical="center"/>
      <protection locked="0"/>
    </xf>
    <xf numFmtId="0" fontId="9" fillId="0" borderId="13" xfId="0" applyFont="1" applyFill="1" applyBorder="1" applyAlignment="1" applyProtection="1">
      <alignment horizontal="right" vertical="center"/>
      <protection/>
    </xf>
    <xf numFmtId="41" fontId="9" fillId="0" borderId="13" xfId="0" applyNumberFormat="1" applyFont="1" applyFill="1" applyBorder="1" applyAlignment="1" applyProtection="1">
      <alignment vertical="center"/>
      <protection/>
    </xf>
    <xf numFmtId="173" fontId="0" fillId="0" borderId="13" xfId="63"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9" fillId="2" borderId="13" xfId="0" applyFont="1" applyFill="1" applyBorder="1" applyAlignment="1" applyProtection="1">
      <alignment vertical="center"/>
      <protection/>
    </xf>
    <xf numFmtId="41" fontId="9" fillId="2" borderId="13" xfId="0" applyNumberFormat="1" applyFont="1" applyFill="1" applyBorder="1" applyAlignment="1" applyProtection="1">
      <alignment vertical="center"/>
      <protection/>
    </xf>
    <xf numFmtId="173" fontId="0" fillId="2" borderId="13" xfId="63" applyNumberFormat="1" applyFont="1" applyFill="1" applyBorder="1" applyAlignment="1" applyProtection="1">
      <alignment horizontal="right" vertical="center"/>
      <protection/>
    </xf>
    <xf numFmtId="0" fontId="0" fillId="0" borderId="13" xfId="0" applyFont="1" applyBorder="1" applyAlignment="1" applyProtection="1">
      <alignment vertical="center"/>
      <protection/>
    </xf>
    <xf numFmtId="41" fontId="6" fillId="2" borderId="13" xfId="0" applyNumberFormat="1" applyFont="1" applyFill="1" applyBorder="1" applyAlignment="1" applyProtection="1">
      <alignment vertical="center"/>
      <protection/>
    </xf>
    <xf numFmtId="0" fontId="0" fillId="2" borderId="13" xfId="0" applyFont="1" applyFill="1" applyBorder="1" applyAlignment="1" applyProtection="1">
      <alignment vertical="center"/>
      <protection/>
    </xf>
    <xf numFmtId="0" fontId="5" fillId="0" borderId="0" xfId="0" applyFont="1" applyAlignment="1" applyProtection="1">
      <alignment horizontal="right" vertical="center"/>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vertical="center"/>
      <protection locked="0"/>
    </xf>
    <xf numFmtId="42" fontId="0" fillId="0" borderId="0" xfId="0" applyNumberFormat="1" applyFont="1" applyAlignment="1" applyProtection="1">
      <alignment vertical="center"/>
      <protection/>
    </xf>
    <xf numFmtId="0" fontId="0" fillId="17" borderId="13" xfId="0" applyFont="1" applyFill="1" applyBorder="1" applyAlignment="1" applyProtection="1">
      <alignment vertical="center"/>
      <protection/>
    </xf>
    <xf numFmtId="41" fontId="0" fillId="17" borderId="14" xfId="0" applyNumberFormat="1" applyFont="1" applyFill="1" applyBorder="1" applyAlignment="1" applyProtection="1">
      <alignment vertical="center"/>
      <protection/>
    </xf>
    <xf numFmtId="41" fontId="0" fillId="0" borderId="13" xfId="44" applyNumberFormat="1" applyFont="1" applyFill="1" applyBorder="1" applyAlignment="1" applyProtection="1">
      <alignment vertical="center"/>
      <protection/>
    </xf>
    <xf numFmtId="0" fontId="9" fillId="6" borderId="0" xfId="0" applyFont="1" applyFill="1" applyAlignment="1" applyProtection="1">
      <alignment vertical="center"/>
      <protection/>
    </xf>
    <xf numFmtId="0" fontId="0" fillId="6" borderId="0" xfId="0" applyFont="1" applyFill="1" applyAlignment="1" applyProtection="1">
      <alignment horizontal="center" vertical="center"/>
      <protection/>
    </xf>
    <xf numFmtId="0" fontId="0" fillId="6" borderId="0" xfId="0" applyFont="1" applyFill="1" applyBorder="1" applyAlignment="1" applyProtection="1">
      <alignment horizontal="center" vertical="center"/>
      <protection/>
    </xf>
    <xf numFmtId="0" fontId="0" fillId="0" borderId="15" xfId="0" applyFont="1" applyBorder="1" applyAlignment="1" applyProtection="1">
      <alignment vertical="center"/>
      <protection locked="0"/>
    </xf>
    <xf numFmtId="41" fontId="0" fillId="0" borderId="16" xfId="44" applyNumberFormat="1" applyFont="1" applyBorder="1" applyAlignment="1" applyProtection="1">
      <alignment vertical="center"/>
      <protection locked="0"/>
    </xf>
    <xf numFmtId="0" fontId="9" fillId="0" borderId="0" xfId="0" applyFont="1" applyFill="1" applyAlignment="1" applyProtection="1">
      <alignment horizontal="right" vertical="center"/>
      <protection/>
    </xf>
    <xf numFmtId="41" fontId="9" fillId="0" borderId="0" xfId="0" applyNumberFormat="1" applyFont="1" applyFill="1" applyBorder="1" applyAlignment="1" applyProtection="1">
      <alignment vertical="center"/>
      <protection/>
    </xf>
    <xf numFmtId="0" fontId="0" fillId="6" borderId="0" xfId="0" applyFont="1" applyFill="1" applyAlignment="1" applyProtection="1">
      <alignment vertical="center"/>
      <protection/>
    </xf>
    <xf numFmtId="0" fontId="0" fillId="6" borderId="0" xfId="0" applyFont="1" applyFill="1" applyAlignment="1" applyProtection="1">
      <alignment horizontal="right" vertical="center"/>
      <protection/>
    </xf>
    <xf numFmtId="0" fontId="0" fillId="6" borderId="0" xfId="0" applyFont="1" applyFill="1" applyBorder="1" applyAlignment="1" applyProtection="1">
      <alignment vertical="center"/>
      <protection/>
    </xf>
    <xf numFmtId="0" fontId="13" fillId="20" borderId="10" xfId="0" applyFont="1" applyFill="1" applyBorder="1" applyAlignment="1" applyProtection="1">
      <alignment horizontal="left" vertical="center" indent="1"/>
      <protection/>
    </xf>
    <xf numFmtId="0" fontId="32" fillId="0" borderId="17" xfId="60" applyNumberFormat="1" applyFont="1" applyFill="1" applyBorder="1" applyAlignment="1">
      <alignment vertical="top"/>
      <protection/>
    </xf>
    <xf numFmtId="0" fontId="32" fillId="0" borderId="0" xfId="60" applyFont="1" applyFill="1" applyBorder="1">
      <alignment/>
      <protection/>
    </xf>
    <xf numFmtId="0" fontId="12" fillId="0" borderId="0" xfId="60" applyFont="1" applyFill="1" applyBorder="1">
      <alignment/>
      <protection/>
    </xf>
    <xf numFmtId="0" fontId="12" fillId="0" borderId="0" xfId="60" applyNumberFormat="1" applyFont="1" applyFill="1" applyBorder="1" applyAlignment="1">
      <alignment vertical="top"/>
      <protection/>
    </xf>
    <xf numFmtId="0" fontId="12" fillId="0" borderId="0" xfId="59" applyFont="1" applyFill="1" applyBorder="1">
      <alignment/>
      <protection/>
    </xf>
    <xf numFmtId="0" fontId="12" fillId="0" borderId="0" xfId="59" applyNumberFormat="1" applyFont="1" applyFill="1" applyBorder="1" applyAlignment="1">
      <alignment vertical="top"/>
      <protection/>
    </xf>
    <xf numFmtId="0" fontId="12" fillId="0" borderId="0" xfId="60" applyNumberFormat="1" applyFont="1" applyFill="1" applyBorder="1" applyAlignment="1">
      <alignment vertical="top" wrapText="1"/>
      <protection/>
    </xf>
    <xf numFmtId="0" fontId="33" fillId="0" borderId="0" xfId="60" applyNumberFormat="1" applyFont="1" applyFill="1" applyBorder="1" applyAlignment="1">
      <alignment vertical="top"/>
      <protection/>
    </xf>
    <xf numFmtId="0" fontId="34" fillId="17" borderId="18" xfId="60" applyNumberFormat="1" applyFont="1" applyFill="1" applyBorder="1" applyAlignment="1">
      <alignment vertical="top"/>
      <protection/>
    </xf>
    <xf numFmtId="0" fontId="6" fillId="0" borderId="0" xfId="60" applyNumberFormat="1" applyFont="1" applyFill="1" applyBorder="1" applyAlignment="1">
      <alignment vertical="top"/>
      <protection/>
    </xf>
    <xf numFmtId="0" fontId="6" fillId="0" borderId="0" xfId="60" applyNumberFormat="1" applyFont="1" applyFill="1" applyBorder="1" applyAlignment="1">
      <alignment vertical="top" wrapText="1"/>
      <protection/>
    </xf>
    <xf numFmtId="0" fontId="0" fillId="0" borderId="0" xfId="60" applyFill="1" applyBorder="1">
      <alignment/>
      <protection/>
    </xf>
    <xf numFmtId="0" fontId="36" fillId="0" borderId="0" xfId="54" applyNumberFormat="1" applyFont="1" applyFill="1" applyBorder="1" applyAlignment="1" applyProtection="1">
      <alignment vertical="top" wrapText="1"/>
      <protection/>
    </xf>
    <xf numFmtId="0" fontId="6" fillId="2" borderId="13" xfId="0" applyFont="1" applyFill="1" applyBorder="1" applyAlignment="1" applyProtection="1">
      <alignment horizontal="left" vertical="center"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 2_blank" xfId="59"/>
    <cellStyle name="Normal_blank" xfId="60"/>
    <cellStyle name="Note" xfId="61"/>
    <cellStyle name="Output" xfId="62"/>
    <cellStyle name="Percent" xfId="63"/>
    <cellStyle name="Title" xfId="64"/>
    <cellStyle name="Total" xfId="65"/>
    <cellStyle name="Warning Text" xfId="66"/>
  </cellStyles>
  <dxfs count="2">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361950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8639175" y="0"/>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4781550</xdr:colOff>
      <xdr:row>0</xdr:row>
      <xdr:rowOff>0</xdr:rowOff>
    </xdr:from>
    <xdr:to>
      <xdr:col>1</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943475"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 TargetMode="External" /><Relationship Id="rId2" Type="http://schemas.openxmlformats.org/officeDocument/2006/relationships/hyperlink" Target="https://www.vertex42.com/ExcelTemplates/business-budge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business-budget.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35"/>
  <sheetViews>
    <sheetView showGridLines="0" tabSelected="1" zoomScalePageLayoutView="0" workbookViewId="0" topLeftCell="A1">
      <selection activeCell="A3" sqref="A3"/>
    </sheetView>
  </sheetViews>
  <sheetFormatPr defaultColWidth="9.140625" defaultRowHeight="12.75"/>
  <cols>
    <col min="1" max="1" width="2.7109375" style="1" customWidth="1"/>
    <col min="2" max="2" width="6.140625" style="1" customWidth="1"/>
    <col min="3" max="3" width="37.421875" style="1" customWidth="1"/>
    <col min="4" max="4" width="16.28125" style="1" customWidth="1"/>
    <col min="5" max="5" width="9.57421875" style="1" customWidth="1"/>
    <col min="6" max="6" width="16.28125" style="1" customWidth="1"/>
    <col min="7" max="7" width="9.57421875" style="1" customWidth="1"/>
    <col min="8" max="8" width="16.28125" style="1" customWidth="1"/>
    <col min="9" max="9" width="2.7109375" style="1" customWidth="1"/>
    <col min="10" max="10" width="12.57421875" style="1" customWidth="1"/>
    <col min="11" max="11" width="14.7109375" style="1" customWidth="1"/>
    <col min="12" max="16384" width="9.140625" style="1" customWidth="1"/>
  </cols>
  <sheetData>
    <row r="1" spans="2:8" ht="26.25">
      <c r="B1" s="12" t="s">
        <v>0</v>
      </c>
      <c r="C1" s="14"/>
      <c r="D1" s="11"/>
      <c r="H1" s="15" t="s">
        <v>88</v>
      </c>
    </row>
    <row r="2" spans="1:11" ht="12.75">
      <c r="A2" s="2"/>
      <c r="B2" s="10"/>
      <c r="C2" s="13"/>
      <c r="D2" s="13"/>
      <c r="F2" s="13"/>
      <c r="H2" s="10"/>
      <c r="K2" s="3" t="s">
        <v>12</v>
      </c>
    </row>
    <row r="3" spans="2:11" ht="12.75">
      <c r="B3" s="7"/>
      <c r="C3" s="4"/>
      <c r="F3" s="4"/>
      <c r="H3" s="8"/>
      <c r="I3" s="4"/>
      <c r="J3" s="4"/>
      <c r="K3" s="4" t="s">
        <v>14</v>
      </c>
    </row>
    <row r="4" spans="2:11" s="16" customFormat="1" ht="20.25" customHeight="1">
      <c r="B4" s="58" t="s">
        <v>17</v>
      </c>
      <c r="C4" s="17"/>
      <c r="D4" s="18" t="s">
        <v>19</v>
      </c>
      <c r="E4" s="19" t="s">
        <v>58</v>
      </c>
      <c r="F4" s="18" t="s">
        <v>13</v>
      </c>
      <c r="G4" s="19" t="s">
        <v>58</v>
      </c>
      <c r="H4" s="18" t="s">
        <v>20</v>
      </c>
      <c r="I4" s="20"/>
      <c r="J4" s="20"/>
      <c r="K4" s="21" t="s">
        <v>55</v>
      </c>
    </row>
    <row r="5" spans="3:8" s="16" customFormat="1" ht="12.75">
      <c r="C5" s="22" t="s">
        <v>54</v>
      </c>
      <c r="H5" s="23"/>
    </row>
    <row r="6" spans="3:8" s="16" customFormat="1" ht="12.75">
      <c r="C6" s="24" t="s">
        <v>56</v>
      </c>
      <c r="D6" s="25"/>
      <c r="E6" s="26" t="str">
        <f>IF(OR(D6=0,D$13=0)," - ",D6/D$13)</f>
        <v> - </v>
      </c>
      <c r="F6" s="25"/>
      <c r="G6" s="26" t="str">
        <f>IF(OR(F6=0,F$13=0)," - ",F6/F$13)</f>
        <v> - </v>
      </c>
      <c r="H6" s="27">
        <f aca="true" t="shared" si="0" ref="H6:H13">D6-F6</f>
        <v>0</v>
      </c>
    </row>
    <row r="7" spans="3:8" s="16" customFormat="1" ht="12.75">
      <c r="C7" s="24" t="s">
        <v>57</v>
      </c>
      <c r="D7" s="25"/>
      <c r="E7" s="26" t="str">
        <f aca="true" t="shared" si="1" ref="E7:G13">IF(OR(D7=0,D$13=0)," - ",D7/D$13)</f>
        <v> - </v>
      </c>
      <c r="F7" s="25"/>
      <c r="G7" s="26" t="str">
        <f t="shared" si="1"/>
        <v> - </v>
      </c>
      <c r="H7" s="27">
        <f t="shared" si="0"/>
        <v>0</v>
      </c>
    </row>
    <row r="8" spans="3:8" s="16" customFormat="1" ht="12.75">
      <c r="C8" s="24" t="s">
        <v>61</v>
      </c>
      <c r="D8" s="25"/>
      <c r="E8" s="26" t="str">
        <f t="shared" si="1"/>
        <v> - </v>
      </c>
      <c r="F8" s="25"/>
      <c r="G8" s="26" t="str">
        <f t="shared" si="1"/>
        <v> - </v>
      </c>
      <c r="H8" s="27">
        <f t="shared" si="0"/>
        <v>0</v>
      </c>
    </row>
    <row r="9" spans="3:8" s="16" customFormat="1" ht="12.75">
      <c r="C9" s="24" t="s">
        <v>62</v>
      </c>
      <c r="D9" s="25"/>
      <c r="E9" s="26" t="str">
        <f t="shared" si="1"/>
        <v> - </v>
      </c>
      <c r="F9" s="25"/>
      <c r="G9" s="26" t="str">
        <f t="shared" si="1"/>
        <v> - </v>
      </c>
      <c r="H9" s="27">
        <f t="shared" si="0"/>
        <v>0</v>
      </c>
    </row>
    <row r="10" spans="3:8" s="16" customFormat="1" ht="12.75">
      <c r="C10" s="24" t="s">
        <v>63</v>
      </c>
      <c r="D10" s="25"/>
      <c r="E10" s="26" t="str">
        <f t="shared" si="1"/>
        <v> - </v>
      </c>
      <c r="F10" s="25"/>
      <c r="G10" s="26" t="str">
        <f t="shared" si="1"/>
        <v> - </v>
      </c>
      <c r="H10" s="27">
        <f t="shared" si="0"/>
        <v>0</v>
      </c>
    </row>
    <row r="11" spans="3:8" s="16" customFormat="1" ht="12.75">
      <c r="C11" s="24" t="s">
        <v>64</v>
      </c>
      <c r="D11" s="25"/>
      <c r="E11" s="26" t="str">
        <f t="shared" si="1"/>
        <v> - </v>
      </c>
      <c r="F11" s="25"/>
      <c r="G11" s="26" t="str">
        <f t="shared" si="1"/>
        <v> - </v>
      </c>
      <c r="H11" s="27">
        <f t="shared" si="0"/>
        <v>0</v>
      </c>
    </row>
    <row r="12" spans="3:8" s="16" customFormat="1" ht="12.75">
      <c r="C12" s="28" t="s">
        <v>2</v>
      </c>
      <c r="D12" s="29"/>
      <c r="E12" s="26" t="str">
        <f t="shared" si="1"/>
        <v> - </v>
      </c>
      <c r="F12" s="29"/>
      <c r="G12" s="26" t="str">
        <f t="shared" si="1"/>
        <v> - </v>
      </c>
      <c r="H12" s="27">
        <f t="shared" si="0"/>
        <v>0</v>
      </c>
    </row>
    <row r="13" spans="3:8" s="16" customFormat="1" ht="12.75">
      <c r="C13" s="30" t="s">
        <v>68</v>
      </c>
      <c r="D13" s="31">
        <f>SUM(D6:D12)</f>
        <v>0</v>
      </c>
      <c r="E13" s="32" t="str">
        <f t="shared" si="1"/>
        <v> - </v>
      </c>
      <c r="F13" s="31">
        <f>SUM(F6:F12)</f>
        <v>0</v>
      </c>
      <c r="G13" s="32" t="str">
        <f t="shared" si="1"/>
        <v> - </v>
      </c>
      <c r="H13" s="31">
        <f t="shared" si="0"/>
        <v>0</v>
      </c>
    </row>
    <row r="14" s="16" customFormat="1" ht="12.75">
      <c r="H14" s="33"/>
    </row>
    <row r="15" spans="3:8" s="16" customFormat="1" ht="12.75">
      <c r="C15" s="22" t="s">
        <v>66</v>
      </c>
      <c r="H15" s="33"/>
    </row>
    <row r="16" spans="3:8" s="16" customFormat="1" ht="12.75">
      <c r="C16" s="16" t="str">
        <f aca="true" t="shared" si="2" ref="C16:C21">"COGS - "&amp;C6</f>
        <v>COGS - Product 1</v>
      </c>
      <c r="D16" s="27">
        <f>D84</f>
        <v>0</v>
      </c>
      <c r="E16" s="26" t="str">
        <f>IF(OR(D16=0,D$13=0)," - ",D16/D$13)</f>
        <v> - </v>
      </c>
      <c r="F16" s="27">
        <f>F84</f>
        <v>0</v>
      </c>
      <c r="G16" s="26" t="str">
        <f>IF(OR(F16=0,F$13=0)," - ",F16/F$13)</f>
        <v> - </v>
      </c>
      <c r="H16" s="27">
        <f aca="true" t="shared" si="3" ref="H16:H22">D16-F16</f>
        <v>0</v>
      </c>
    </row>
    <row r="17" spans="3:8" s="16" customFormat="1" ht="12.75">
      <c r="C17" s="16" t="str">
        <f t="shared" si="2"/>
        <v>COGS - Product 2</v>
      </c>
      <c r="D17" s="27">
        <f>D94</f>
        <v>0</v>
      </c>
      <c r="E17" s="26" t="str">
        <f aca="true" t="shared" si="4" ref="E17:G21">IF(OR(D17=0,D$13=0)," - ",D17/D$13)</f>
        <v> - </v>
      </c>
      <c r="F17" s="27">
        <f>F94</f>
        <v>0</v>
      </c>
      <c r="G17" s="26" t="str">
        <f t="shared" si="4"/>
        <v> - </v>
      </c>
      <c r="H17" s="27">
        <f t="shared" si="3"/>
        <v>0</v>
      </c>
    </row>
    <row r="18" spans="3:8" s="16" customFormat="1" ht="12.75">
      <c r="C18" s="16" t="str">
        <f t="shared" si="2"/>
        <v>COGS - Product 3</v>
      </c>
      <c r="D18" s="27">
        <f>D104</f>
        <v>0</v>
      </c>
      <c r="E18" s="26" t="str">
        <f t="shared" si="4"/>
        <v> - </v>
      </c>
      <c r="F18" s="27">
        <f>F104</f>
        <v>0</v>
      </c>
      <c r="G18" s="26" t="str">
        <f t="shared" si="4"/>
        <v> - </v>
      </c>
      <c r="H18" s="27">
        <f t="shared" si="3"/>
        <v>0</v>
      </c>
    </row>
    <row r="19" spans="3:8" s="16" customFormat="1" ht="12.75">
      <c r="C19" s="16" t="str">
        <f t="shared" si="2"/>
        <v>COGS - Product 4</v>
      </c>
      <c r="D19" s="27">
        <f>D114</f>
        <v>0</v>
      </c>
      <c r="E19" s="26" t="str">
        <f t="shared" si="4"/>
        <v> - </v>
      </c>
      <c r="F19" s="27">
        <f>F114</f>
        <v>0</v>
      </c>
      <c r="G19" s="26" t="str">
        <f t="shared" si="4"/>
        <v> - </v>
      </c>
      <c r="H19" s="27">
        <f t="shared" si="3"/>
        <v>0</v>
      </c>
    </row>
    <row r="20" spans="3:8" s="16" customFormat="1" ht="12.75">
      <c r="C20" s="16" t="str">
        <f t="shared" si="2"/>
        <v>COGS - Product 5</v>
      </c>
      <c r="D20" s="27">
        <f>D124</f>
        <v>0</v>
      </c>
      <c r="E20" s="26" t="str">
        <f t="shared" si="4"/>
        <v> - </v>
      </c>
      <c r="F20" s="27">
        <f>F124</f>
        <v>0</v>
      </c>
      <c r="G20" s="26" t="str">
        <f t="shared" si="4"/>
        <v> - </v>
      </c>
      <c r="H20" s="27">
        <f t="shared" si="3"/>
        <v>0</v>
      </c>
    </row>
    <row r="21" spans="3:8" s="16" customFormat="1" ht="12.75">
      <c r="C21" s="16" t="str">
        <f t="shared" si="2"/>
        <v>COGS - Product 6</v>
      </c>
      <c r="D21" s="27">
        <f>D134</f>
        <v>0</v>
      </c>
      <c r="E21" s="26" t="str">
        <f t="shared" si="4"/>
        <v> - </v>
      </c>
      <c r="F21" s="27">
        <f>F134</f>
        <v>0</v>
      </c>
      <c r="G21" s="26" t="str">
        <f t="shared" si="4"/>
        <v> - </v>
      </c>
      <c r="H21" s="27">
        <f t="shared" si="3"/>
        <v>0</v>
      </c>
    </row>
    <row r="22" spans="3:8" s="16" customFormat="1" ht="12.75">
      <c r="C22" s="30" t="s">
        <v>67</v>
      </c>
      <c r="D22" s="31">
        <f>SUM(D16:D21)</f>
        <v>0</v>
      </c>
      <c r="E22" s="32" t="str">
        <f>IF(OR(D22=0,D$13=0)," - ",D22/D$13)</f>
        <v> - </v>
      </c>
      <c r="F22" s="31">
        <f>SUM(F16:F21)</f>
        <v>0</v>
      </c>
      <c r="G22" s="32" t="str">
        <f>IF(OR(F22=0,F$13=0)," - ",F22/F$13)</f>
        <v> - </v>
      </c>
      <c r="H22" s="31">
        <f t="shared" si="3"/>
        <v>0</v>
      </c>
    </row>
    <row r="23" spans="3:8" s="16" customFormat="1" ht="12.75">
      <c r="C23" s="34"/>
      <c r="H23" s="33"/>
    </row>
    <row r="24" spans="3:8" s="16" customFormat="1" ht="12.75">
      <c r="C24" s="35" t="s">
        <v>25</v>
      </c>
      <c r="D24" s="36">
        <f>D13-D22</f>
        <v>0</v>
      </c>
      <c r="E24" s="37" t="str">
        <f>IF(OR(D24=0,D$13=0)," - ",D24/D$13)</f>
        <v> - </v>
      </c>
      <c r="F24" s="36">
        <f>F13-F22</f>
        <v>0</v>
      </c>
      <c r="G24" s="37" t="str">
        <f>IF(OR(F24=0,F$13=0)," - ",F24/F$13)</f>
        <v> - </v>
      </c>
      <c r="H24" s="36">
        <f>D24-F24</f>
        <v>0</v>
      </c>
    </row>
    <row r="25" s="16" customFormat="1" ht="12.75">
      <c r="H25" s="33"/>
    </row>
    <row r="26" spans="3:8" s="16" customFormat="1" ht="12.75">
      <c r="C26" s="22" t="s">
        <v>27</v>
      </c>
      <c r="H26" s="33"/>
    </row>
    <row r="27" spans="3:8" s="16" customFormat="1" ht="12.75">
      <c r="C27" s="24" t="s">
        <v>26</v>
      </c>
      <c r="D27" s="25"/>
      <c r="F27" s="25"/>
      <c r="H27" s="27">
        <f aca="true" t="shared" si="5" ref="H27:H32">D27-F27</f>
        <v>0</v>
      </c>
    </row>
    <row r="28" spans="3:8" s="16" customFormat="1" ht="12.75">
      <c r="C28" s="24" t="s">
        <v>44</v>
      </c>
      <c r="D28" s="25"/>
      <c r="F28" s="25"/>
      <c r="H28" s="27">
        <f t="shared" si="5"/>
        <v>0</v>
      </c>
    </row>
    <row r="29" spans="3:8" s="16" customFormat="1" ht="12.75">
      <c r="C29" s="24" t="s">
        <v>21</v>
      </c>
      <c r="D29" s="25"/>
      <c r="F29" s="25"/>
      <c r="H29" s="27">
        <f t="shared" si="5"/>
        <v>0</v>
      </c>
    </row>
    <row r="30" spans="3:8" s="16" customFormat="1" ht="12.75">
      <c r="C30" s="24" t="s">
        <v>22</v>
      </c>
      <c r="D30" s="25"/>
      <c r="F30" s="25"/>
      <c r="H30" s="27">
        <f t="shared" si="5"/>
        <v>0</v>
      </c>
    </row>
    <row r="31" spans="3:8" s="16" customFormat="1" ht="12.75">
      <c r="C31" s="28" t="s">
        <v>2</v>
      </c>
      <c r="D31" s="29"/>
      <c r="F31" s="29"/>
      <c r="H31" s="27">
        <f t="shared" si="5"/>
        <v>0</v>
      </c>
    </row>
    <row r="32" spans="3:8" s="16" customFormat="1" ht="12.75">
      <c r="C32" s="30" t="s">
        <v>28</v>
      </c>
      <c r="D32" s="31">
        <f>SUM(D27:D31)</f>
        <v>0</v>
      </c>
      <c r="E32" s="38"/>
      <c r="F32" s="31">
        <f>SUM(F27:F31)</f>
        <v>0</v>
      </c>
      <c r="G32" s="38"/>
      <c r="H32" s="31">
        <f t="shared" si="5"/>
        <v>0</v>
      </c>
    </row>
    <row r="33" spans="2:8" s="16" customFormat="1" ht="12.75">
      <c r="B33" s="34"/>
      <c r="C33" s="34"/>
      <c r="D33" s="34"/>
      <c r="F33" s="34"/>
      <c r="H33" s="33"/>
    </row>
    <row r="34" spans="2:8" s="16" customFormat="1" ht="18" customHeight="1">
      <c r="B34" s="72" t="s">
        <v>42</v>
      </c>
      <c r="C34" s="72"/>
      <c r="D34" s="39">
        <f>D24+D32</f>
        <v>0</v>
      </c>
      <c r="E34" s="40"/>
      <c r="F34" s="39">
        <f>F24+F32</f>
        <v>0</v>
      </c>
      <c r="G34" s="40"/>
      <c r="H34" s="39">
        <f>D34-F34</f>
        <v>0</v>
      </c>
    </row>
    <row r="35" spans="4:8" s="16" customFormat="1" ht="12.75">
      <c r="D35" s="41"/>
      <c r="H35" s="42"/>
    </row>
    <row r="36" spans="1:11" s="16" customFormat="1" ht="20.25" customHeight="1">
      <c r="A36" s="41"/>
      <c r="B36" s="58" t="s">
        <v>18</v>
      </c>
      <c r="C36" s="17"/>
      <c r="D36" s="18" t="s">
        <v>19</v>
      </c>
      <c r="E36" s="19" t="s">
        <v>58</v>
      </c>
      <c r="F36" s="18" t="s">
        <v>13</v>
      </c>
      <c r="G36" s="19" t="s">
        <v>58</v>
      </c>
      <c r="H36" s="18" t="s">
        <v>20</v>
      </c>
      <c r="I36" s="20"/>
      <c r="J36" s="20"/>
      <c r="K36" s="20"/>
    </row>
    <row r="37" spans="3:8" s="16" customFormat="1" ht="12.75">
      <c r="C37" s="22" t="s">
        <v>45</v>
      </c>
      <c r="H37" s="33"/>
    </row>
    <row r="38" spans="3:8" s="16" customFormat="1" ht="12.75">
      <c r="C38" s="43" t="s">
        <v>52</v>
      </c>
      <c r="D38" s="25"/>
      <c r="E38" s="26" t="str">
        <f>IF(OR(D38=0,D$13=0)," - ",D38/D$13)</f>
        <v> - </v>
      </c>
      <c r="F38" s="25"/>
      <c r="G38" s="26" t="str">
        <f>IF(OR(F38=0,F$13=0)," - ",F38/F$13)</f>
        <v> - </v>
      </c>
      <c r="H38" s="27">
        <f aca="true" t="shared" si="6" ref="H38:H57">D38-F38</f>
        <v>0</v>
      </c>
    </row>
    <row r="39" spans="3:8" s="16" customFormat="1" ht="12.75">
      <c r="C39" s="43" t="s">
        <v>3</v>
      </c>
      <c r="D39" s="25"/>
      <c r="E39" s="26" t="str">
        <f aca="true" t="shared" si="7" ref="E39:G57">IF(OR(D39=0,D$13=0)," - ",D39/D$13)</f>
        <v> - </v>
      </c>
      <c r="F39" s="25"/>
      <c r="G39" s="26" t="str">
        <f t="shared" si="7"/>
        <v> - </v>
      </c>
      <c r="H39" s="27">
        <f t="shared" si="6"/>
        <v>0</v>
      </c>
    </row>
    <row r="40" spans="3:8" s="16" customFormat="1" ht="12.75">
      <c r="C40" s="43" t="s">
        <v>4</v>
      </c>
      <c r="D40" s="25"/>
      <c r="E40" s="26" t="str">
        <f t="shared" si="7"/>
        <v> - </v>
      </c>
      <c r="F40" s="25"/>
      <c r="G40" s="26" t="str">
        <f t="shared" si="7"/>
        <v> - </v>
      </c>
      <c r="H40" s="27">
        <f t="shared" si="6"/>
        <v>0</v>
      </c>
    </row>
    <row r="41" spans="3:8" s="16" customFormat="1" ht="12.75">
      <c r="C41" s="43" t="s">
        <v>23</v>
      </c>
      <c r="D41" s="25"/>
      <c r="E41" s="26" t="str">
        <f t="shared" si="7"/>
        <v> - </v>
      </c>
      <c r="F41" s="25"/>
      <c r="G41" s="26" t="str">
        <f t="shared" si="7"/>
        <v> - </v>
      </c>
      <c r="H41" s="27">
        <f t="shared" si="6"/>
        <v>0</v>
      </c>
    </row>
    <row r="42" spans="3:8" s="16" customFormat="1" ht="12.75">
      <c r="C42" s="43" t="s">
        <v>5</v>
      </c>
      <c r="D42" s="25"/>
      <c r="E42" s="26" t="str">
        <f t="shared" si="7"/>
        <v> - </v>
      </c>
      <c r="F42" s="25"/>
      <c r="G42" s="26" t="str">
        <f t="shared" si="7"/>
        <v> - </v>
      </c>
      <c r="H42" s="27">
        <f t="shared" si="6"/>
        <v>0</v>
      </c>
    </row>
    <row r="43" spans="3:8" s="16" customFormat="1" ht="12.75">
      <c r="C43" s="43" t="s">
        <v>39</v>
      </c>
      <c r="D43" s="25"/>
      <c r="E43" s="26" t="str">
        <f t="shared" si="7"/>
        <v> - </v>
      </c>
      <c r="F43" s="25"/>
      <c r="G43" s="26" t="str">
        <f t="shared" si="7"/>
        <v> - </v>
      </c>
      <c r="H43" s="27">
        <f t="shared" si="6"/>
        <v>0</v>
      </c>
    </row>
    <row r="44" spans="3:8" s="16" customFormat="1" ht="12.75">
      <c r="C44" s="43" t="s">
        <v>38</v>
      </c>
      <c r="D44" s="25"/>
      <c r="E44" s="26" t="str">
        <f t="shared" si="7"/>
        <v> - </v>
      </c>
      <c r="F44" s="25"/>
      <c r="G44" s="26" t="str">
        <f t="shared" si="7"/>
        <v> - </v>
      </c>
      <c r="H44" s="27">
        <f t="shared" si="6"/>
        <v>0</v>
      </c>
    </row>
    <row r="45" spans="3:10" s="16" customFormat="1" ht="12.75">
      <c r="C45" s="43" t="s">
        <v>37</v>
      </c>
      <c r="D45" s="25"/>
      <c r="E45" s="26" t="str">
        <f t="shared" si="7"/>
        <v> - </v>
      </c>
      <c r="F45" s="25"/>
      <c r="G45" s="26" t="str">
        <f t="shared" si="7"/>
        <v> - </v>
      </c>
      <c r="H45" s="27">
        <f t="shared" si="6"/>
        <v>0</v>
      </c>
      <c r="J45" s="44"/>
    </row>
    <row r="46" spans="3:8" s="16" customFormat="1" ht="12.75">
      <c r="C46" s="43" t="s">
        <v>46</v>
      </c>
      <c r="D46" s="25"/>
      <c r="E46" s="26" t="str">
        <f t="shared" si="7"/>
        <v> - </v>
      </c>
      <c r="F46" s="25"/>
      <c r="G46" s="26" t="str">
        <f t="shared" si="7"/>
        <v> - </v>
      </c>
      <c r="H46" s="27">
        <f t="shared" si="6"/>
        <v>0</v>
      </c>
    </row>
    <row r="47" spans="3:8" s="16" customFormat="1" ht="12.75">
      <c r="C47" s="43" t="s">
        <v>50</v>
      </c>
      <c r="D47" s="25"/>
      <c r="E47" s="26" t="str">
        <f t="shared" si="7"/>
        <v> - </v>
      </c>
      <c r="F47" s="25"/>
      <c r="G47" s="26" t="str">
        <f t="shared" si="7"/>
        <v> - </v>
      </c>
      <c r="H47" s="27">
        <f t="shared" si="6"/>
        <v>0</v>
      </c>
    </row>
    <row r="48" spans="3:8" s="16" customFormat="1" ht="12.75">
      <c r="C48" s="43" t="s">
        <v>6</v>
      </c>
      <c r="D48" s="25"/>
      <c r="E48" s="26" t="str">
        <f t="shared" si="7"/>
        <v> - </v>
      </c>
      <c r="F48" s="25"/>
      <c r="G48" s="26" t="str">
        <f t="shared" si="7"/>
        <v> - </v>
      </c>
      <c r="H48" s="27">
        <f t="shared" si="6"/>
        <v>0</v>
      </c>
    </row>
    <row r="49" spans="3:10" s="16" customFormat="1" ht="12.75">
      <c r="C49" s="43" t="s">
        <v>36</v>
      </c>
      <c r="D49" s="25"/>
      <c r="E49" s="26" t="str">
        <f t="shared" si="7"/>
        <v> - </v>
      </c>
      <c r="F49" s="25"/>
      <c r="G49" s="26" t="str">
        <f t="shared" si="7"/>
        <v> - </v>
      </c>
      <c r="H49" s="27">
        <f t="shared" si="6"/>
        <v>0</v>
      </c>
      <c r="J49" s="44"/>
    </row>
    <row r="50" spans="3:8" s="16" customFormat="1" ht="12.75">
      <c r="C50" s="43" t="s">
        <v>35</v>
      </c>
      <c r="D50" s="25"/>
      <c r="E50" s="26" t="str">
        <f t="shared" si="7"/>
        <v> - </v>
      </c>
      <c r="F50" s="25"/>
      <c r="G50" s="26" t="str">
        <f t="shared" si="7"/>
        <v> - </v>
      </c>
      <c r="H50" s="27">
        <f t="shared" si="6"/>
        <v>0</v>
      </c>
    </row>
    <row r="51" spans="3:8" s="16" customFormat="1" ht="12.75">
      <c r="C51" s="43" t="s">
        <v>32</v>
      </c>
      <c r="D51" s="25"/>
      <c r="E51" s="26" t="str">
        <f t="shared" si="7"/>
        <v> - </v>
      </c>
      <c r="F51" s="25"/>
      <c r="G51" s="26" t="str">
        <f t="shared" si="7"/>
        <v> - </v>
      </c>
      <c r="H51" s="27">
        <f t="shared" si="6"/>
        <v>0</v>
      </c>
    </row>
    <row r="52" spans="3:8" s="16" customFormat="1" ht="12.75">
      <c r="C52" s="43" t="s">
        <v>33</v>
      </c>
      <c r="D52" s="25"/>
      <c r="E52" s="26" t="str">
        <f t="shared" si="7"/>
        <v> - </v>
      </c>
      <c r="F52" s="25"/>
      <c r="G52" s="26" t="str">
        <f t="shared" si="7"/>
        <v> - </v>
      </c>
      <c r="H52" s="27">
        <f t="shared" si="6"/>
        <v>0</v>
      </c>
    </row>
    <row r="53" spans="3:8" s="16" customFormat="1" ht="12.75">
      <c r="C53" s="43" t="s">
        <v>8</v>
      </c>
      <c r="D53" s="25"/>
      <c r="E53" s="26" t="str">
        <f t="shared" si="7"/>
        <v> - </v>
      </c>
      <c r="F53" s="25"/>
      <c r="G53" s="26" t="str">
        <f t="shared" si="7"/>
        <v> - </v>
      </c>
      <c r="H53" s="27">
        <f t="shared" si="6"/>
        <v>0</v>
      </c>
    </row>
    <row r="54" spans="3:8" s="16" customFormat="1" ht="12.75">
      <c r="C54" s="43" t="s">
        <v>7</v>
      </c>
      <c r="D54" s="25"/>
      <c r="E54" s="26" t="str">
        <f t="shared" si="7"/>
        <v> - </v>
      </c>
      <c r="F54" s="25"/>
      <c r="G54" s="26" t="str">
        <f t="shared" si="7"/>
        <v> - </v>
      </c>
      <c r="H54" s="27">
        <f t="shared" si="6"/>
        <v>0</v>
      </c>
    </row>
    <row r="55" spans="3:8" s="16" customFormat="1" ht="12.75">
      <c r="C55" s="43" t="s">
        <v>40</v>
      </c>
      <c r="D55" s="25"/>
      <c r="E55" s="26" t="str">
        <f t="shared" si="7"/>
        <v> - </v>
      </c>
      <c r="F55" s="25"/>
      <c r="G55" s="26" t="str">
        <f t="shared" si="7"/>
        <v> - </v>
      </c>
      <c r="H55" s="27">
        <f t="shared" si="6"/>
        <v>0</v>
      </c>
    </row>
    <row r="56" spans="3:8" s="16" customFormat="1" ht="12.75">
      <c r="C56" s="28" t="s">
        <v>2</v>
      </c>
      <c r="D56" s="29"/>
      <c r="E56" s="26" t="str">
        <f t="shared" si="7"/>
        <v> - </v>
      </c>
      <c r="F56" s="29"/>
      <c r="G56" s="26" t="str">
        <f t="shared" si="7"/>
        <v> - </v>
      </c>
      <c r="H56" s="27">
        <f t="shared" si="6"/>
        <v>0</v>
      </c>
    </row>
    <row r="57" spans="3:8" s="16" customFormat="1" ht="12.75">
      <c r="C57" s="30" t="s">
        <v>10</v>
      </c>
      <c r="D57" s="31">
        <f>SUM(D38:D56)</f>
        <v>0</v>
      </c>
      <c r="E57" s="32" t="str">
        <f t="shared" si="7"/>
        <v> - </v>
      </c>
      <c r="F57" s="31">
        <f>SUM(F38:F56)</f>
        <v>0</v>
      </c>
      <c r="G57" s="32" t="str">
        <f t="shared" si="7"/>
        <v> - </v>
      </c>
      <c r="H57" s="31">
        <f t="shared" si="6"/>
        <v>0</v>
      </c>
    </row>
    <row r="58" s="16" customFormat="1" ht="12.75">
      <c r="H58" s="33"/>
    </row>
    <row r="59" spans="3:8" s="16" customFormat="1" ht="12.75">
      <c r="C59" s="22" t="s">
        <v>47</v>
      </c>
      <c r="H59" s="33"/>
    </row>
    <row r="60" spans="3:8" s="16" customFormat="1" ht="12.75">
      <c r="C60" s="43" t="s">
        <v>51</v>
      </c>
      <c r="D60" s="25"/>
      <c r="E60" s="26" t="str">
        <f aca="true" t="shared" si="8" ref="E60:G65">IF(OR(D60=0,D$13=0)," - ",D60/D$13)</f>
        <v> - </v>
      </c>
      <c r="F60" s="25"/>
      <c r="G60" s="26" t="str">
        <f t="shared" si="8"/>
        <v> - </v>
      </c>
      <c r="H60" s="27">
        <f>D60-F60</f>
        <v>0</v>
      </c>
    </row>
    <row r="61" spans="3:8" s="16" customFormat="1" ht="12.75">
      <c r="C61" s="43" t="s">
        <v>48</v>
      </c>
      <c r="D61" s="25"/>
      <c r="E61" s="26" t="str">
        <f t="shared" si="8"/>
        <v> - </v>
      </c>
      <c r="F61" s="25"/>
      <c r="G61" s="26" t="str">
        <f t="shared" si="8"/>
        <v> - </v>
      </c>
      <c r="H61" s="27">
        <f>D61-F61</f>
        <v>0</v>
      </c>
    </row>
    <row r="62" spans="2:9" s="16" customFormat="1" ht="12.75">
      <c r="B62" s="34"/>
      <c r="C62" s="43" t="s">
        <v>2</v>
      </c>
      <c r="D62" s="29"/>
      <c r="E62" s="26" t="str">
        <f t="shared" si="8"/>
        <v> - </v>
      </c>
      <c r="F62" s="29"/>
      <c r="G62" s="26" t="str">
        <f t="shared" si="8"/>
        <v> - </v>
      </c>
      <c r="H62" s="27">
        <f>D62-F62</f>
        <v>0</v>
      </c>
      <c r="I62" s="34"/>
    </row>
    <row r="63" spans="2:9" s="16" customFormat="1" ht="12.75">
      <c r="B63" s="34"/>
      <c r="C63" s="30" t="s">
        <v>49</v>
      </c>
      <c r="D63" s="31">
        <f>SUM(D60:D62)</f>
        <v>0</v>
      </c>
      <c r="E63" s="32" t="str">
        <f t="shared" si="8"/>
        <v> - </v>
      </c>
      <c r="F63" s="31">
        <f>SUM(F60:F62)</f>
        <v>0</v>
      </c>
      <c r="G63" s="32" t="str">
        <f t="shared" si="8"/>
        <v> - </v>
      </c>
      <c r="H63" s="31">
        <f>D63-F63</f>
        <v>0</v>
      </c>
      <c r="I63" s="34"/>
    </row>
    <row r="64" spans="2:8" s="16" customFormat="1" ht="12.75">
      <c r="B64" s="34"/>
      <c r="C64" s="34"/>
      <c r="H64" s="33"/>
    </row>
    <row r="65" spans="2:8" s="16" customFormat="1" ht="18" customHeight="1">
      <c r="B65" s="72" t="s">
        <v>43</v>
      </c>
      <c r="C65" s="72"/>
      <c r="D65" s="39">
        <f>D63+D57</f>
        <v>0</v>
      </c>
      <c r="E65" s="37" t="str">
        <f t="shared" si="8"/>
        <v> - </v>
      </c>
      <c r="F65" s="39">
        <f>F63+F57</f>
        <v>0</v>
      </c>
      <c r="G65" s="37" t="str">
        <f t="shared" si="8"/>
        <v> - </v>
      </c>
      <c r="H65" s="39">
        <f>D65-F65</f>
        <v>0</v>
      </c>
    </row>
    <row r="66" spans="3:8" s="16" customFormat="1" ht="12.75">
      <c r="C66" s="34"/>
      <c r="H66" s="33"/>
    </row>
    <row r="67" spans="3:8" s="16" customFormat="1" ht="12.75">
      <c r="C67" s="45" t="s">
        <v>11</v>
      </c>
      <c r="D67" s="46">
        <f>D34-D65</f>
        <v>0</v>
      </c>
      <c r="E67" s="38"/>
      <c r="F67" s="46">
        <f>F34-F65</f>
        <v>0</v>
      </c>
      <c r="G67" s="38"/>
      <c r="H67" s="47">
        <f>D67-F67</f>
        <v>0</v>
      </c>
    </row>
    <row r="68" spans="3:8" s="16" customFormat="1" ht="12.75">
      <c r="C68" s="24" t="s">
        <v>34</v>
      </c>
      <c r="D68" s="25"/>
      <c r="F68" s="25"/>
      <c r="H68" s="27">
        <f>D68-F68</f>
        <v>0</v>
      </c>
    </row>
    <row r="69" spans="2:8" s="16" customFormat="1" ht="12.75">
      <c r="B69" s="34"/>
      <c r="C69" s="34"/>
      <c r="D69" s="34"/>
      <c r="F69" s="34"/>
      <c r="H69" s="33"/>
    </row>
    <row r="70" spans="2:8" s="16" customFormat="1" ht="18" customHeight="1">
      <c r="B70" s="72" t="s">
        <v>41</v>
      </c>
      <c r="C70" s="72"/>
      <c r="D70" s="39">
        <f>D67-D68</f>
        <v>0</v>
      </c>
      <c r="E70" s="40"/>
      <c r="F70" s="39">
        <f>F67-F68</f>
        <v>0</v>
      </c>
      <c r="G70" s="40"/>
      <c r="H70" s="39">
        <f>D70-F70</f>
        <v>0</v>
      </c>
    </row>
    <row r="71" spans="2:8" s="16" customFormat="1" ht="12.75">
      <c r="B71" s="34"/>
      <c r="C71" s="34"/>
      <c r="D71" s="34"/>
      <c r="F71" s="34"/>
      <c r="H71" s="34"/>
    </row>
    <row r="72" s="16" customFormat="1" ht="12.75">
      <c r="H72" s="34"/>
    </row>
    <row r="73" spans="2:8" s="16" customFormat="1" ht="20.25" customHeight="1">
      <c r="B73" s="58" t="s">
        <v>60</v>
      </c>
      <c r="C73" s="17"/>
      <c r="D73" s="17"/>
      <c r="E73" s="17"/>
      <c r="F73" s="17"/>
      <c r="G73" s="17"/>
      <c r="H73" s="17"/>
    </row>
    <row r="74" spans="3:8" s="16" customFormat="1" ht="12.75">
      <c r="C74" s="16" t="s">
        <v>69</v>
      </c>
      <c r="H74" s="34"/>
    </row>
    <row r="75" spans="3:8" s="16" customFormat="1" ht="12.75">
      <c r="C75" s="16" t="s">
        <v>70</v>
      </c>
      <c r="H75" s="34"/>
    </row>
    <row r="76" s="16" customFormat="1" ht="12.75">
      <c r="H76" s="34"/>
    </row>
    <row r="77" spans="3:8" s="16" customFormat="1" ht="12.75">
      <c r="C77" s="48" t="str">
        <f>C6</f>
        <v>Product 1</v>
      </c>
      <c r="D77" s="49" t="s">
        <v>19</v>
      </c>
      <c r="E77" s="49" t="s">
        <v>65</v>
      </c>
      <c r="F77" s="49" t="s">
        <v>13</v>
      </c>
      <c r="G77" s="49" t="s">
        <v>65</v>
      </c>
      <c r="H77" s="50" t="s">
        <v>20</v>
      </c>
    </row>
    <row r="78" spans="3:8" s="16" customFormat="1" ht="12.75">
      <c r="C78" s="24" t="s">
        <v>29</v>
      </c>
      <c r="D78" s="25"/>
      <c r="E78" s="26" t="str">
        <f>IF(OR(D78=0,D$6=0)," - ",D78/D$6)</f>
        <v> - </v>
      </c>
      <c r="F78" s="25"/>
      <c r="G78" s="26" t="str">
        <f>IF(OR(F78=0,F$6=0)," - ",F78/F$6)</f>
        <v> - </v>
      </c>
      <c r="H78" s="27">
        <f aca="true" t="shared" si="9" ref="H78:H85">D78-F78</f>
        <v>0</v>
      </c>
    </row>
    <row r="79" spans="3:8" s="16" customFormat="1" ht="12.75">
      <c r="C79" s="24" t="s">
        <v>30</v>
      </c>
      <c r="D79" s="25"/>
      <c r="E79" s="26" t="str">
        <f aca="true" t="shared" si="10" ref="E79:G84">IF(OR(D79=0,D$6=0)," - ",D79/D$6)</f>
        <v> - </v>
      </c>
      <c r="F79" s="25"/>
      <c r="G79" s="26" t="str">
        <f t="shared" si="10"/>
        <v> - </v>
      </c>
      <c r="H79" s="27">
        <f t="shared" si="9"/>
        <v>0</v>
      </c>
    </row>
    <row r="80" spans="3:8" s="16" customFormat="1" ht="12.75">
      <c r="C80" s="24" t="s">
        <v>24</v>
      </c>
      <c r="D80" s="25"/>
      <c r="E80" s="26" t="str">
        <f t="shared" si="10"/>
        <v> - </v>
      </c>
      <c r="F80" s="25"/>
      <c r="G80" s="26" t="str">
        <f t="shared" si="10"/>
        <v> - </v>
      </c>
      <c r="H80" s="27">
        <f t="shared" si="9"/>
        <v>0</v>
      </c>
    </row>
    <row r="81" spans="3:8" s="16" customFormat="1" ht="12.75">
      <c r="C81" s="24" t="s">
        <v>53</v>
      </c>
      <c r="D81" s="25"/>
      <c r="E81" s="26" t="str">
        <f t="shared" si="10"/>
        <v> - </v>
      </c>
      <c r="F81" s="25"/>
      <c r="G81" s="26" t="str">
        <f t="shared" si="10"/>
        <v> - </v>
      </c>
      <c r="H81" s="27">
        <f t="shared" si="9"/>
        <v>0</v>
      </c>
    </row>
    <row r="82" spans="3:8" s="16" customFormat="1" ht="12.75">
      <c r="C82" s="24" t="s">
        <v>2</v>
      </c>
      <c r="D82" s="25"/>
      <c r="E82" s="26" t="str">
        <f t="shared" si="10"/>
        <v> - </v>
      </c>
      <c r="F82" s="25"/>
      <c r="G82" s="26" t="str">
        <f t="shared" si="10"/>
        <v> - </v>
      </c>
      <c r="H82" s="27">
        <f t="shared" si="9"/>
        <v>0</v>
      </c>
    </row>
    <row r="83" spans="3:8" s="16" customFormat="1" ht="12.75">
      <c r="C83" s="51" t="s">
        <v>31</v>
      </c>
      <c r="D83" s="52"/>
      <c r="E83" s="26" t="str">
        <f t="shared" si="10"/>
        <v> - </v>
      </c>
      <c r="F83" s="52"/>
      <c r="G83" s="26" t="str">
        <f t="shared" si="10"/>
        <v> - </v>
      </c>
      <c r="H83" s="27">
        <f t="shared" si="9"/>
        <v>0</v>
      </c>
    </row>
    <row r="84" spans="3:8" s="16" customFormat="1" ht="12.75">
      <c r="C84" s="53" t="s">
        <v>9</v>
      </c>
      <c r="D84" s="31">
        <f>SUM(D78:D82)-D83</f>
        <v>0</v>
      </c>
      <c r="E84" s="26" t="str">
        <f t="shared" si="10"/>
        <v> - </v>
      </c>
      <c r="F84" s="31">
        <f>SUM(F78:F82)-F83</f>
        <v>0</v>
      </c>
      <c r="G84" s="26" t="str">
        <f t="shared" si="10"/>
        <v> - </v>
      </c>
      <c r="H84" s="31">
        <f t="shared" si="9"/>
        <v>0</v>
      </c>
    </row>
    <row r="85" spans="3:8" s="16" customFormat="1" ht="12.75">
      <c r="C85" s="53" t="s">
        <v>59</v>
      </c>
      <c r="D85" s="54">
        <f>D6-D84</f>
        <v>0</v>
      </c>
      <c r="E85" s="26" t="str">
        <f>IF(D$24=0," - ",D85/D$24)</f>
        <v> - </v>
      </c>
      <c r="F85" s="54">
        <f>F6-F84</f>
        <v>0</v>
      </c>
      <c r="G85" s="26" t="str">
        <f>IF(F$24=0," - ",F85/F$24)</f>
        <v> - </v>
      </c>
      <c r="H85" s="27">
        <f t="shared" si="9"/>
        <v>0</v>
      </c>
    </row>
    <row r="86" s="16" customFormat="1" ht="12.75">
      <c r="H86" s="34"/>
    </row>
    <row r="87" spans="3:8" s="16" customFormat="1" ht="12.75">
      <c r="C87" s="48" t="str">
        <f>C7</f>
        <v>Product 2</v>
      </c>
      <c r="D87" s="55"/>
      <c r="E87" s="56"/>
      <c r="F87" s="55"/>
      <c r="G87" s="56"/>
      <c r="H87" s="57"/>
    </row>
    <row r="88" spans="3:8" s="16" customFormat="1" ht="12.75">
      <c r="C88" s="24" t="s">
        <v>29</v>
      </c>
      <c r="D88" s="25"/>
      <c r="E88" s="26" t="str">
        <f>IF(OR(D88=0,D$7=0)," - ",D88/D$7)</f>
        <v> - </v>
      </c>
      <c r="F88" s="25"/>
      <c r="G88" s="26" t="str">
        <f>IF(OR(F88=0,F$7=0)," - ",F88/F$7)</f>
        <v> - </v>
      </c>
      <c r="H88" s="27">
        <f aca="true" t="shared" si="11" ref="H88:H95">D88-F88</f>
        <v>0</v>
      </c>
    </row>
    <row r="89" spans="3:8" s="16" customFormat="1" ht="12.75">
      <c r="C89" s="24" t="s">
        <v>30</v>
      </c>
      <c r="D89" s="25"/>
      <c r="E89" s="26" t="str">
        <f aca="true" t="shared" si="12" ref="E89:G94">IF(OR(D89=0,D$7=0)," - ",D89/D$7)</f>
        <v> - </v>
      </c>
      <c r="F89" s="25"/>
      <c r="G89" s="26" t="str">
        <f t="shared" si="12"/>
        <v> - </v>
      </c>
      <c r="H89" s="27">
        <f t="shared" si="11"/>
        <v>0</v>
      </c>
    </row>
    <row r="90" spans="3:8" s="16" customFormat="1" ht="12.75">
      <c r="C90" s="24" t="s">
        <v>24</v>
      </c>
      <c r="D90" s="25"/>
      <c r="E90" s="26" t="str">
        <f t="shared" si="12"/>
        <v> - </v>
      </c>
      <c r="F90" s="25"/>
      <c r="G90" s="26" t="str">
        <f t="shared" si="12"/>
        <v> - </v>
      </c>
      <c r="H90" s="27">
        <f t="shared" si="11"/>
        <v>0</v>
      </c>
    </row>
    <row r="91" spans="3:8" s="16" customFormat="1" ht="12.75">
      <c r="C91" s="24" t="s">
        <v>53</v>
      </c>
      <c r="D91" s="25"/>
      <c r="E91" s="26" t="str">
        <f t="shared" si="12"/>
        <v> - </v>
      </c>
      <c r="F91" s="25"/>
      <c r="G91" s="26" t="str">
        <f t="shared" si="12"/>
        <v> - </v>
      </c>
      <c r="H91" s="27">
        <f t="shared" si="11"/>
        <v>0</v>
      </c>
    </row>
    <row r="92" spans="3:8" s="16" customFormat="1" ht="12.75">
      <c r="C92" s="24" t="s">
        <v>2</v>
      </c>
      <c r="D92" s="25"/>
      <c r="E92" s="26" t="str">
        <f t="shared" si="12"/>
        <v> - </v>
      </c>
      <c r="F92" s="25"/>
      <c r="G92" s="26" t="str">
        <f t="shared" si="12"/>
        <v> - </v>
      </c>
      <c r="H92" s="27">
        <f t="shared" si="11"/>
        <v>0</v>
      </c>
    </row>
    <row r="93" spans="3:8" s="16" customFormat="1" ht="12.75">
      <c r="C93" s="51" t="s">
        <v>31</v>
      </c>
      <c r="D93" s="52"/>
      <c r="E93" s="26" t="str">
        <f t="shared" si="12"/>
        <v> - </v>
      </c>
      <c r="F93" s="52"/>
      <c r="G93" s="26" t="str">
        <f t="shared" si="12"/>
        <v> - </v>
      </c>
      <c r="H93" s="27">
        <f t="shared" si="11"/>
        <v>0</v>
      </c>
    </row>
    <row r="94" spans="3:8" s="16" customFormat="1" ht="12.75">
      <c r="C94" s="53" t="s">
        <v>9</v>
      </c>
      <c r="D94" s="31">
        <f>SUM(D88:D92)-D93</f>
        <v>0</v>
      </c>
      <c r="E94" s="26" t="str">
        <f t="shared" si="12"/>
        <v> - </v>
      </c>
      <c r="F94" s="31">
        <f>SUM(F88:F92)-F93</f>
        <v>0</v>
      </c>
      <c r="G94" s="26" t="str">
        <f t="shared" si="12"/>
        <v> - </v>
      </c>
      <c r="H94" s="31">
        <f t="shared" si="11"/>
        <v>0</v>
      </c>
    </row>
    <row r="95" spans="3:8" s="16" customFormat="1" ht="12.75">
      <c r="C95" s="53" t="s">
        <v>59</v>
      </c>
      <c r="D95" s="54">
        <f>D7-D94</f>
        <v>0</v>
      </c>
      <c r="E95" s="26" t="str">
        <f>IF(D$24=0," - ",D95/D$24)</f>
        <v> - </v>
      </c>
      <c r="F95" s="54">
        <f>F7-F94</f>
        <v>0</v>
      </c>
      <c r="G95" s="26" t="str">
        <f>IF(F$24=0," - ",F95/F$24)</f>
        <v> - </v>
      </c>
      <c r="H95" s="27">
        <f t="shared" si="11"/>
        <v>0</v>
      </c>
    </row>
    <row r="96" s="16" customFormat="1" ht="12.75">
      <c r="H96" s="34"/>
    </row>
    <row r="97" spans="3:8" s="16" customFormat="1" ht="12.75">
      <c r="C97" s="48" t="str">
        <f>C8</f>
        <v>Product 3</v>
      </c>
      <c r="D97" s="55"/>
      <c r="E97" s="56"/>
      <c r="F97" s="55"/>
      <c r="G97" s="56"/>
      <c r="H97" s="57"/>
    </row>
    <row r="98" spans="3:8" s="16" customFormat="1" ht="12.75">
      <c r="C98" s="24" t="s">
        <v>29</v>
      </c>
      <c r="D98" s="25"/>
      <c r="E98" s="26" t="str">
        <f>IF(OR(D98=0,D$8=0)," - ",D98/D$8)</f>
        <v> - </v>
      </c>
      <c r="F98" s="25"/>
      <c r="G98" s="26" t="str">
        <f>IF(OR(F98=0,F$8=0)," - ",F98/F$8)</f>
        <v> - </v>
      </c>
      <c r="H98" s="27">
        <f aca="true" t="shared" si="13" ref="H98:H105">D98-F98</f>
        <v>0</v>
      </c>
    </row>
    <row r="99" spans="3:8" s="16" customFormat="1" ht="12.75">
      <c r="C99" s="24" t="s">
        <v>30</v>
      </c>
      <c r="D99" s="25"/>
      <c r="E99" s="26" t="str">
        <f aca="true" t="shared" si="14" ref="E99:G104">IF(OR(D99=0,D$8=0)," - ",D99/D$8)</f>
        <v> - </v>
      </c>
      <c r="F99" s="25"/>
      <c r="G99" s="26" t="str">
        <f t="shared" si="14"/>
        <v> - </v>
      </c>
      <c r="H99" s="27">
        <f t="shared" si="13"/>
        <v>0</v>
      </c>
    </row>
    <row r="100" spans="3:8" s="16" customFormat="1" ht="12.75">
      <c r="C100" s="24" t="s">
        <v>24</v>
      </c>
      <c r="D100" s="25"/>
      <c r="E100" s="26" t="str">
        <f t="shared" si="14"/>
        <v> - </v>
      </c>
      <c r="F100" s="25"/>
      <c r="G100" s="26" t="str">
        <f t="shared" si="14"/>
        <v> - </v>
      </c>
      <c r="H100" s="27">
        <f t="shared" si="13"/>
        <v>0</v>
      </c>
    </row>
    <row r="101" spans="3:8" s="16" customFormat="1" ht="12.75">
      <c r="C101" s="24" t="s">
        <v>53</v>
      </c>
      <c r="D101" s="25"/>
      <c r="E101" s="26" t="str">
        <f t="shared" si="14"/>
        <v> - </v>
      </c>
      <c r="F101" s="25"/>
      <c r="G101" s="26" t="str">
        <f t="shared" si="14"/>
        <v> - </v>
      </c>
      <c r="H101" s="27">
        <f t="shared" si="13"/>
        <v>0</v>
      </c>
    </row>
    <row r="102" spans="3:8" s="16" customFormat="1" ht="12.75">
      <c r="C102" s="24" t="s">
        <v>2</v>
      </c>
      <c r="D102" s="25"/>
      <c r="E102" s="26" t="str">
        <f t="shared" si="14"/>
        <v> - </v>
      </c>
      <c r="F102" s="25"/>
      <c r="G102" s="26" t="str">
        <f t="shared" si="14"/>
        <v> - </v>
      </c>
      <c r="H102" s="27">
        <f t="shared" si="13"/>
        <v>0</v>
      </c>
    </row>
    <row r="103" spans="3:8" s="16" customFormat="1" ht="12.75">
      <c r="C103" s="51" t="s">
        <v>31</v>
      </c>
      <c r="D103" s="52"/>
      <c r="E103" s="26" t="str">
        <f t="shared" si="14"/>
        <v> - </v>
      </c>
      <c r="F103" s="52"/>
      <c r="G103" s="26" t="str">
        <f t="shared" si="14"/>
        <v> - </v>
      </c>
      <c r="H103" s="27">
        <f t="shared" si="13"/>
        <v>0</v>
      </c>
    </row>
    <row r="104" spans="3:8" s="16" customFormat="1" ht="12.75">
      <c r="C104" s="53" t="s">
        <v>9</v>
      </c>
      <c r="D104" s="31">
        <f>SUM(D98:D102)-D103</f>
        <v>0</v>
      </c>
      <c r="E104" s="26" t="str">
        <f t="shared" si="14"/>
        <v> - </v>
      </c>
      <c r="F104" s="31">
        <f>SUM(F98:F102)-F103</f>
        <v>0</v>
      </c>
      <c r="G104" s="26" t="str">
        <f t="shared" si="14"/>
        <v> - </v>
      </c>
      <c r="H104" s="31">
        <f t="shared" si="13"/>
        <v>0</v>
      </c>
    </row>
    <row r="105" spans="3:8" s="16" customFormat="1" ht="12.75">
      <c r="C105" s="53" t="s">
        <v>59</v>
      </c>
      <c r="D105" s="54">
        <f>D8-D104</f>
        <v>0</v>
      </c>
      <c r="E105" s="26" t="str">
        <f>IF(D$24=0," - ",D105/D$24)</f>
        <v> - </v>
      </c>
      <c r="F105" s="54">
        <f>F8-F104</f>
        <v>0</v>
      </c>
      <c r="G105" s="26" t="str">
        <f>IF(F$24=0," - ",F105/F$24)</f>
        <v> - </v>
      </c>
      <c r="H105" s="27">
        <f t="shared" si="13"/>
        <v>0</v>
      </c>
    </row>
    <row r="106" s="16" customFormat="1" ht="12.75"/>
    <row r="107" spans="3:8" s="16" customFormat="1" ht="12.75">
      <c r="C107" s="48" t="str">
        <f>C9</f>
        <v>Product 4</v>
      </c>
      <c r="D107" s="55"/>
      <c r="E107" s="56"/>
      <c r="F107" s="55"/>
      <c r="G107" s="56"/>
      <c r="H107" s="57"/>
    </row>
    <row r="108" spans="3:8" s="16" customFormat="1" ht="12.75">
      <c r="C108" s="24" t="s">
        <v>29</v>
      </c>
      <c r="D108" s="25"/>
      <c r="E108" s="26" t="str">
        <f>IF(OR(D108=0,D$9=0)," - ",D108/D$9)</f>
        <v> - </v>
      </c>
      <c r="F108" s="25"/>
      <c r="G108" s="26" t="str">
        <f>IF(OR(F108=0,F$9=0)," - ",F108/F$9)</f>
        <v> - </v>
      </c>
      <c r="H108" s="27">
        <f aca="true" t="shared" si="15" ref="H108:H115">D108-F108</f>
        <v>0</v>
      </c>
    </row>
    <row r="109" spans="3:8" s="16" customFormat="1" ht="12.75">
      <c r="C109" s="24" t="s">
        <v>30</v>
      </c>
      <c r="D109" s="25"/>
      <c r="E109" s="26" t="str">
        <f aca="true" t="shared" si="16" ref="E109:G114">IF(OR(D109=0,D$9=0)," - ",D109/D$9)</f>
        <v> - </v>
      </c>
      <c r="F109" s="25"/>
      <c r="G109" s="26" t="str">
        <f t="shared" si="16"/>
        <v> - </v>
      </c>
      <c r="H109" s="27">
        <f t="shared" si="15"/>
        <v>0</v>
      </c>
    </row>
    <row r="110" spans="3:8" s="16" customFormat="1" ht="12.75">
      <c r="C110" s="24" t="s">
        <v>24</v>
      </c>
      <c r="D110" s="25"/>
      <c r="E110" s="26" t="str">
        <f t="shared" si="16"/>
        <v> - </v>
      </c>
      <c r="F110" s="25"/>
      <c r="G110" s="26" t="str">
        <f t="shared" si="16"/>
        <v> - </v>
      </c>
      <c r="H110" s="27">
        <f t="shared" si="15"/>
        <v>0</v>
      </c>
    </row>
    <row r="111" spans="3:8" s="16" customFormat="1" ht="12.75">
      <c r="C111" s="24" t="s">
        <v>53</v>
      </c>
      <c r="D111" s="25"/>
      <c r="E111" s="26" t="str">
        <f t="shared" si="16"/>
        <v> - </v>
      </c>
      <c r="F111" s="25"/>
      <c r="G111" s="26" t="str">
        <f t="shared" si="16"/>
        <v> - </v>
      </c>
      <c r="H111" s="27">
        <f t="shared" si="15"/>
        <v>0</v>
      </c>
    </row>
    <row r="112" spans="3:8" s="16" customFormat="1" ht="12.75">
      <c r="C112" s="24" t="s">
        <v>2</v>
      </c>
      <c r="D112" s="25"/>
      <c r="E112" s="26" t="str">
        <f t="shared" si="16"/>
        <v> - </v>
      </c>
      <c r="F112" s="25"/>
      <c r="G112" s="26" t="str">
        <f t="shared" si="16"/>
        <v> - </v>
      </c>
      <c r="H112" s="27">
        <f t="shared" si="15"/>
        <v>0</v>
      </c>
    </row>
    <row r="113" spans="3:8" s="16" customFormat="1" ht="12.75">
      <c r="C113" s="51" t="s">
        <v>31</v>
      </c>
      <c r="D113" s="52"/>
      <c r="E113" s="26" t="str">
        <f t="shared" si="16"/>
        <v> - </v>
      </c>
      <c r="F113" s="52"/>
      <c r="G113" s="26" t="str">
        <f t="shared" si="16"/>
        <v> - </v>
      </c>
      <c r="H113" s="27">
        <f t="shared" si="15"/>
        <v>0</v>
      </c>
    </row>
    <row r="114" spans="3:8" s="16" customFormat="1" ht="12.75">
      <c r="C114" s="53" t="s">
        <v>9</v>
      </c>
      <c r="D114" s="31">
        <f>SUM(D108:D112)-D113</f>
        <v>0</v>
      </c>
      <c r="E114" s="26" t="str">
        <f t="shared" si="16"/>
        <v> - </v>
      </c>
      <c r="F114" s="31">
        <f>SUM(F108:F112)-F113</f>
        <v>0</v>
      </c>
      <c r="G114" s="26" t="str">
        <f t="shared" si="16"/>
        <v> - </v>
      </c>
      <c r="H114" s="31">
        <f t="shared" si="15"/>
        <v>0</v>
      </c>
    </row>
    <row r="115" spans="3:8" s="16" customFormat="1" ht="12.75">
      <c r="C115" s="53" t="s">
        <v>59</v>
      </c>
      <c r="D115" s="54">
        <f>D9-D114</f>
        <v>0</v>
      </c>
      <c r="E115" s="26" t="str">
        <f>IF(D$24=0," - ",D115/D$24)</f>
        <v> - </v>
      </c>
      <c r="F115" s="54">
        <f>F9-F114</f>
        <v>0</v>
      </c>
      <c r="G115" s="26" t="str">
        <f>IF(F$24=0," - ",F115/F$24)</f>
        <v> - </v>
      </c>
      <c r="H115" s="27">
        <f t="shared" si="15"/>
        <v>0</v>
      </c>
    </row>
    <row r="116" s="16" customFormat="1" ht="12.75"/>
    <row r="117" spans="3:8" s="16" customFormat="1" ht="12.75">
      <c r="C117" s="48" t="str">
        <f>C10</f>
        <v>Product 5</v>
      </c>
      <c r="D117" s="55"/>
      <c r="E117" s="56"/>
      <c r="F117" s="55"/>
      <c r="G117" s="56"/>
      <c r="H117" s="57"/>
    </row>
    <row r="118" spans="3:8" s="16" customFormat="1" ht="12.75">
      <c r="C118" s="24" t="s">
        <v>29</v>
      </c>
      <c r="D118" s="25"/>
      <c r="E118" s="26" t="str">
        <f>IF(OR(D118=0,D$10=0)," - ",D118/D$10)</f>
        <v> - </v>
      </c>
      <c r="F118" s="25"/>
      <c r="G118" s="26" t="str">
        <f>IF(OR(F118=0,F$10=0)," - ",F118/F$10)</f>
        <v> - </v>
      </c>
      <c r="H118" s="27">
        <f aca="true" t="shared" si="17" ref="H118:H125">D118-F118</f>
        <v>0</v>
      </c>
    </row>
    <row r="119" spans="3:8" s="16" customFormat="1" ht="12.75">
      <c r="C119" s="24" t="s">
        <v>30</v>
      </c>
      <c r="D119" s="25"/>
      <c r="E119" s="26" t="str">
        <f aca="true" t="shared" si="18" ref="E119:G124">IF(OR(D119=0,D$10=0)," - ",D119/D$10)</f>
        <v> - </v>
      </c>
      <c r="F119" s="25"/>
      <c r="G119" s="26" t="str">
        <f t="shared" si="18"/>
        <v> - </v>
      </c>
      <c r="H119" s="27">
        <f t="shared" si="17"/>
        <v>0</v>
      </c>
    </row>
    <row r="120" spans="3:8" s="16" customFormat="1" ht="12.75">
      <c r="C120" s="24" t="s">
        <v>24</v>
      </c>
      <c r="D120" s="25"/>
      <c r="E120" s="26" t="str">
        <f t="shared" si="18"/>
        <v> - </v>
      </c>
      <c r="F120" s="25"/>
      <c r="G120" s="26" t="str">
        <f t="shared" si="18"/>
        <v> - </v>
      </c>
      <c r="H120" s="27">
        <f t="shared" si="17"/>
        <v>0</v>
      </c>
    </row>
    <row r="121" spans="3:8" s="16" customFormat="1" ht="12.75">
      <c r="C121" s="24" t="s">
        <v>53</v>
      </c>
      <c r="D121" s="25"/>
      <c r="E121" s="26" t="str">
        <f t="shared" si="18"/>
        <v> - </v>
      </c>
      <c r="F121" s="25"/>
      <c r="G121" s="26" t="str">
        <f t="shared" si="18"/>
        <v> - </v>
      </c>
      <c r="H121" s="27">
        <f t="shared" si="17"/>
        <v>0</v>
      </c>
    </row>
    <row r="122" spans="3:8" s="16" customFormat="1" ht="12.75">
      <c r="C122" s="24" t="s">
        <v>2</v>
      </c>
      <c r="D122" s="25"/>
      <c r="E122" s="26" t="str">
        <f t="shared" si="18"/>
        <v> - </v>
      </c>
      <c r="F122" s="25"/>
      <c r="G122" s="26" t="str">
        <f t="shared" si="18"/>
        <v> - </v>
      </c>
      <c r="H122" s="27">
        <f t="shared" si="17"/>
        <v>0</v>
      </c>
    </row>
    <row r="123" spans="3:8" s="16" customFormat="1" ht="12.75">
      <c r="C123" s="51" t="s">
        <v>31</v>
      </c>
      <c r="D123" s="52"/>
      <c r="E123" s="26" t="str">
        <f t="shared" si="18"/>
        <v> - </v>
      </c>
      <c r="F123" s="52"/>
      <c r="G123" s="26" t="str">
        <f t="shared" si="18"/>
        <v> - </v>
      </c>
      <c r="H123" s="27">
        <f t="shared" si="17"/>
        <v>0</v>
      </c>
    </row>
    <row r="124" spans="3:8" s="16" customFormat="1" ht="12.75">
      <c r="C124" s="53" t="s">
        <v>9</v>
      </c>
      <c r="D124" s="31">
        <f>SUM(D118:D122)-D123</f>
        <v>0</v>
      </c>
      <c r="E124" s="26" t="str">
        <f t="shared" si="18"/>
        <v> - </v>
      </c>
      <c r="F124" s="31">
        <f>SUM(F118:F122)-F123</f>
        <v>0</v>
      </c>
      <c r="G124" s="26" t="str">
        <f t="shared" si="18"/>
        <v> - </v>
      </c>
      <c r="H124" s="31">
        <f t="shared" si="17"/>
        <v>0</v>
      </c>
    </row>
    <row r="125" spans="3:8" s="16" customFormat="1" ht="12.75">
      <c r="C125" s="53" t="s">
        <v>59</v>
      </c>
      <c r="D125" s="54">
        <f>D10-D124</f>
        <v>0</v>
      </c>
      <c r="E125" s="26" t="str">
        <f>IF(D$24=0," - ",D125/D$24)</f>
        <v> - </v>
      </c>
      <c r="F125" s="54">
        <f>F10-F124</f>
        <v>0</v>
      </c>
      <c r="G125" s="26" t="str">
        <f>IF(F$24=0," - ",F125/F$24)</f>
        <v> - </v>
      </c>
      <c r="H125" s="27">
        <f t="shared" si="17"/>
        <v>0</v>
      </c>
    </row>
    <row r="126" s="16" customFormat="1" ht="12.75"/>
    <row r="127" spans="3:8" s="16" customFormat="1" ht="12.75">
      <c r="C127" s="48" t="str">
        <f>C11</f>
        <v>Product 6</v>
      </c>
      <c r="D127" s="55"/>
      <c r="E127" s="56"/>
      <c r="F127" s="55"/>
      <c r="G127" s="56"/>
      <c r="H127" s="57"/>
    </row>
    <row r="128" spans="3:8" s="16" customFormat="1" ht="12.75">
      <c r="C128" s="24" t="s">
        <v>29</v>
      </c>
      <c r="D128" s="25"/>
      <c r="E128" s="26" t="str">
        <f>IF(OR(D128=0,D$11=0)," - ",D128/D$11)</f>
        <v> - </v>
      </c>
      <c r="F128" s="25"/>
      <c r="G128" s="26" t="str">
        <f>IF(OR(F128=0,F$11=0)," - ",F128/F$11)</f>
        <v> - </v>
      </c>
      <c r="H128" s="27">
        <f aca="true" t="shared" si="19" ref="H128:H135">D128-F128</f>
        <v>0</v>
      </c>
    </row>
    <row r="129" spans="3:8" s="16" customFormat="1" ht="12.75">
      <c r="C129" s="24" t="s">
        <v>30</v>
      </c>
      <c r="D129" s="25"/>
      <c r="E129" s="26" t="str">
        <f aca="true" t="shared" si="20" ref="E129:G134">IF(OR(D129=0,D$11=0)," - ",D129/D$11)</f>
        <v> - </v>
      </c>
      <c r="F129" s="25"/>
      <c r="G129" s="26" t="str">
        <f t="shared" si="20"/>
        <v> - </v>
      </c>
      <c r="H129" s="27">
        <f t="shared" si="19"/>
        <v>0</v>
      </c>
    </row>
    <row r="130" spans="3:8" s="16" customFormat="1" ht="12.75">
      <c r="C130" s="24" t="s">
        <v>24</v>
      </c>
      <c r="D130" s="25"/>
      <c r="E130" s="26" t="str">
        <f t="shared" si="20"/>
        <v> - </v>
      </c>
      <c r="F130" s="25"/>
      <c r="G130" s="26" t="str">
        <f t="shared" si="20"/>
        <v> - </v>
      </c>
      <c r="H130" s="27">
        <f t="shared" si="19"/>
        <v>0</v>
      </c>
    </row>
    <row r="131" spans="3:8" s="16" customFormat="1" ht="12.75">
      <c r="C131" s="24" t="s">
        <v>53</v>
      </c>
      <c r="D131" s="25"/>
      <c r="E131" s="26" t="str">
        <f t="shared" si="20"/>
        <v> - </v>
      </c>
      <c r="F131" s="25"/>
      <c r="G131" s="26" t="str">
        <f t="shared" si="20"/>
        <v> - </v>
      </c>
      <c r="H131" s="27">
        <f t="shared" si="19"/>
        <v>0</v>
      </c>
    </row>
    <row r="132" spans="3:8" s="16" customFormat="1" ht="12.75">
      <c r="C132" s="24" t="s">
        <v>2</v>
      </c>
      <c r="D132" s="25"/>
      <c r="E132" s="26" t="str">
        <f t="shared" si="20"/>
        <v> - </v>
      </c>
      <c r="F132" s="25"/>
      <c r="G132" s="26" t="str">
        <f t="shared" si="20"/>
        <v> - </v>
      </c>
      <c r="H132" s="27">
        <f t="shared" si="19"/>
        <v>0</v>
      </c>
    </row>
    <row r="133" spans="3:8" s="16" customFormat="1" ht="12.75">
      <c r="C133" s="51" t="s">
        <v>31</v>
      </c>
      <c r="D133" s="52"/>
      <c r="E133" s="26" t="str">
        <f t="shared" si="20"/>
        <v> - </v>
      </c>
      <c r="F133" s="52"/>
      <c r="G133" s="26" t="str">
        <f t="shared" si="20"/>
        <v> - </v>
      </c>
      <c r="H133" s="27">
        <f t="shared" si="19"/>
        <v>0</v>
      </c>
    </row>
    <row r="134" spans="3:8" s="16" customFormat="1" ht="12.75">
      <c r="C134" s="53" t="s">
        <v>9</v>
      </c>
      <c r="D134" s="31">
        <f>SUM(D128:D132)-D133</f>
        <v>0</v>
      </c>
      <c r="E134" s="26" t="str">
        <f t="shared" si="20"/>
        <v> - </v>
      </c>
      <c r="F134" s="31">
        <f>SUM(F128:F132)-F133</f>
        <v>0</v>
      </c>
      <c r="G134" s="26" t="str">
        <f t="shared" si="20"/>
        <v> - </v>
      </c>
      <c r="H134" s="31">
        <f t="shared" si="19"/>
        <v>0</v>
      </c>
    </row>
    <row r="135" spans="3:8" s="16" customFormat="1" ht="12.75">
      <c r="C135" s="53" t="s">
        <v>59</v>
      </c>
      <c r="D135" s="54">
        <f>D11-D134</f>
        <v>0</v>
      </c>
      <c r="E135" s="26" t="str">
        <f>IF(D$24=0," - ",D135/D$24)</f>
        <v> - </v>
      </c>
      <c r="F135" s="54">
        <f>F11-F134</f>
        <v>0</v>
      </c>
      <c r="G135" s="26" t="str">
        <f>IF(F$24=0," - ",F135/F$24)</f>
        <v> - </v>
      </c>
      <c r="H135" s="27">
        <f t="shared" si="19"/>
        <v>0</v>
      </c>
    </row>
  </sheetData>
  <sheetProtection formatCells="0" formatColumns="0" formatRows="0" insertColumns="0" insertRows="0" insertHyperlinks="0" deleteColumns="0" deleteRows="0" sort="0"/>
  <mergeCells count="3">
    <mergeCell ref="B34:C34"/>
    <mergeCell ref="B70:C70"/>
    <mergeCell ref="B65:C65"/>
  </mergeCells>
  <conditionalFormatting sqref="H88:H94 H98:H104 H108:H114 H118:H124 H128:H134 H78:H84 H38:H57 H60:H63 H65 H16:H22">
    <cfRule type="cellIs" priority="1" dxfId="0" operator="greaterThan" stopIfTrue="1">
      <formula>0</formula>
    </cfRule>
  </conditionalFormatting>
  <conditionalFormatting sqref="H115 H85 H95 H105 H135 H125 H70 H34 H67 H27:H32 E6:E13 G16:G22 E24 E38:E57 E60:E63 E65 G78:G85 E128:E135 E16:E22 G38:G57 G60:G63 G65 E78:E85 G6:H13 G108:G115 G88:G95 G98:G105 G118:G125 G24:H24 E88:E95 E118:E125 E98:E105 E108:E115 G128:G135">
    <cfRule type="cellIs" priority="2" dxfId="0" operator="lessThan" stopIfTrue="1">
      <formula>0</formula>
    </cfRule>
  </conditionalFormatting>
  <hyperlinks>
    <hyperlink ref="K2" r:id="rId1" display="Templates by Vertex42.com"/>
    <hyperlink ref="K4" r:id="rId2" display="Help"/>
  </hyperlinks>
  <printOptions horizontalCentered="1"/>
  <pageMargins left="0.5" right="0.5" top="0.5" bottom="0.25" header="0.5" footer="0.25"/>
  <pageSetup fitToHeight="2" horizontalDpi="600" verticalDpi="600" orientation="portrait" scale="80" r:id="rId4"/>
  <ignoredErrors>
    <ignoredError sqref="E16:E22 E84 E94 E104 E114 E124 E13 E134 F14:F24" formula="1"/>
  </ignoredErrors>
  <drawing r:id="rId3"/>
</worksheet>
</file>

<file path=xl/worksheets/sheet2.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
    </sheetView>
  </sheetViews>
  <sheetFormatPr defaultColWidth="9.140625" defaultRowHeight="12.75"/>
  <cols>
    <col min="1" max="1" width="2.421875" style="70" customWidth="1"/>
    <col min="2" max="2" width="95.7109375" style="70" customWidth="1"/>
    <col min="3" max="16384" width="9.140625" style="70" customWidth="1"/>
  </cols>
  <sheetData>
    <row r="1" spans="1:2" s="60" customFormat="1" ht="30">
      <c r="A1" s="59"/>
      <c r="B1" s="59" t="s">
        <v>1</v>
      </c>
    </row>
    <row r="2" s="61" customFormat="1" ht="15">
      <c r="B2" s="62"/>
    </row>
    <row r="3" s="63" customFormat="1" ht="15">
      <c r="B3" s="64" t="s">
        <v>71</v>
      </c>
    </row>
    <row r="4" s="61" customFormat="1" ht="15">
      <c r="B4" s="62"/>
    </row>
    <row r="5" s="61" customFormat="1" ht="45">
      <c r="B5" s="65" t="s">
        <v>72</v>
      </c>
    </row>
    <row r="6" s="61" customFormat="1" ht="15">
      <c r="B6" s="65"/>
    </row>
    <row r="7" s="61" customFormat="1" ht="15">
      <c r="B7" s="66"/>
    </row>
    <row r="8" spans="1:2" s="61" customFormat="1" ht="18">
      <c r="A8" s="67"/>
      <c r="B8" s="67" t="s">
        <v>73</v>
      </c>
    </row>
    <row r="9" s="61" customFormat="1" ht="15.75">
      <c r="B9" s="68"/>
    </row>
    <row r="10" s="61" customFormat="1" ht="31.5">
      <c r="B10" s="69" t="s">
        <v>82</v>
      </c>
    </row>
    <row r="11" s="61" customFormat="1" ht="15.75">
      <c r="B11" s="68"/>
    </row>
    <row r="12" s="61" customFormat="1" ht="31.5">
      <c r="B12" s="69" t="s">
        <v>74</v>
      </c>
    </row>
    <row r="13" s="61" customFormat="1" ht="15">
      <c r="B13" s="65"/>
    </row>
    <row r="14" s="61" customFormat="1" ht="47.25">
      <c r="B14" s="69" t="s">
        <v>83</v>
      </c>
    </row>
    <row r="15" s="61" customFormat="1" ht="15">
      <c r="B15" s="62"/>
    </row>
    <row r="16" s="61" customFormat="1" ht="15"/>
    <row r="17" spans="1:2" s="61" customFormat="1" ht="18">
      <c r="A17" s="67"/>
      <c r="B17" s="67" t="s">
        <v>75</v>
      </c>
    </row>
    <row r="18" s="61" customFormat="1" ht="15">
      <c r="B18" s="65"/>
    </row>
    <row r="19" s="61" customFormat="1" ht="45.75">
      <c r="B19" s="65" t="s">
        <v>84</v>
      </c>
    </row>
    <row r="20" ht="15">
      <c r="B20" s="65"/>
    </row>
    <row r="21" ht="45.75">
      <c r="B21" s="65" t="s">
        <v>85</v>
      </c>
    </row>
    <row r="22" ht="15">
      <c r="B22" s="65"/>
    </row>
    <row r="23" ht="45">
      <c r="B23" s="65" t="s">
        <v>76</v>
      </c>
    </row>
    <row r="24" ht="15">
      <c r="B24" s="65"/>
    </row>
    <row r="25" ht="30">
      <c r="B25" s="65" t="s">
        <v>77</v>
      </c>
    </row>
    <row r="26" ht="15">
      <c r="B26" s="71" t="s">
        <v>86</v>
      </c>
    </row>
    <row r="27" ht="15">
      <c r="B27" s="65"/>
    </row>
    <row r="28" ht="15">
      <c r="B28" s="65"/>
    </row>
    <row r="29" spans="1:2" s="61" customFormat="1" ht="18">
      <c r="A29" s="67"/>
      <c r="B29" s="67" t="s">
        <v>78</v>
      </c>
    </row>
    <row r="31" ht="30">
      <c r="B31" s="65" t="s">
        <v>79</v>
      </c>
    </row>
    <row r="33" ht="30">
      <c r="B33" s="65" t="s">
        <v>80</v>
      </c>
    </row>
    <row r="35" ht="30">
      <c r="B35" s="65" t="s">
        <v>81</v>
      </c>
    </row>
  </sheetData>
  <sheetProtection/>
  <hyperlinks>
    <hyperlink ref="B26" r:id="rId1" display="http://www.vertex42.com/licensing/EULA_privateuse.html"/>
  </hyperlinks>
  <printOptions/>
  <pageMargins left="0.75" right="0.75" top="1" bottom="1"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5">
      <c r="A1" s="9" t="s">
        <v>15</v>
      </c>
    </row>
    <row r="2" ht="12.75">
      <c r="A2" s="5" t="s">
        <v>87</v>
      </c>
    </row>
    <row r="3" ht="12.75">
      <c r="A3" s="6" t="s">
        <v>16</v>
      </c>
    </row>
  </sheetData>
  <sheetProtection/>
  <hyperlinks>
    <hyperlink ref="A2" r:id="rId1" display="http://www.vertex42.com/ExcelTemplates/business-budget.html"/>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Budget Template - COGS</dc:title>
  <dc:subject/>
  <dc:creator>Vertex42.com</dc:creator>
  <cp:keywords/>
  <dc:description>(c) 2009-2013 Vertex42 LLC. All Rights Reserved.</dc:description>
  <cp:lastModifiedBy>Vertex42.com Templates</cp:lastModifiedBy>
  <cp:lastPrinted>2009-11-17T21:22:30Z</cp:lastPrinted>
  <dcterms:created xsi:type="dcterms:W3CDTF">2004-08-16T18:44:14Z</dcterms:created>
  <dcterms:modified xsi:type="dcterms:W3CDTF">2017-04-05T02:20:15Z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2013 Vertex42 LLC</vt:lpwstr>
  </property>
  <property fmtid="{D5CDD505-2E9C-101B-9397-08002B2CF9AE}" pid="3" name="Version">
    <vt:lpwstr>1.1.0</vt:lpwstr>
  </property>
</Properties>
</file>