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615" windowHeight="11070" activeTab="0"/>
  </bookViews>
  <sheets>
    <sheet name="Example" sheetId="1" r:id="rId1"/>
  </sheets>
  <definedNames>
    <definedName name="solver_adj" localSheetId="0" hidden="1">'Example'!$B$15</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'Example'!$B$15</definedName>
    <definedName name="solver_lhs2" localSheetId="0" hidden="1">'Example'!$B$15</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'Example'!$B$11</definedName>
    <definedName name="solver_pre" localSheetId="0" hidden="1">0.000001</definedName>
    <definedName name="solver_rel1" localSheetId="0" hidden="1">1</definedName>
    <definedName name="solver_rel2" localSheetId="0" hidden="1">3</definedName>
    <definedName name="solver_rhs1" localSheetId="0" hidden="1">'Example'!$B$20</definedName>
    <definedName name="solver_rhs2" localSheetId="0" hidden="1">'Example'!$B$19</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s>
  <calcPr fullCalcOnLoad="1"/>
</workbook>
</file>

<file path=xl/comments1.xml><?xml version="1.0" encoding="utf-8"?>
<comments xmlns="http://schemas.openxmlformats.org/spreadsheetml/2006/main">
  <authors>
    <author>Jon</author>
  </authors>
  <commentList>
    <comment ref="F1" authorId="0">
      <text>
        <r>
          <rPr>
            <b/>
            <u val="single"/>
            <sz val="8"/>
            <rFont val="Tahoma"/>
            <family val="2"/>
          </rPr>
          <t>No Warranties</t>
        </r>
        <r>
          <rPr>
            <b/>
            <sz val="8"/>
            <rFont val="Tahoma"/>
            <family val="2"/>
          </rPr>
          <t xml:space="preserve">
</t>
        </r>
        <r>
          <rPr>
            <sz val="8"/>
            <rFont val="Tahoma"/>
            <family val="0"/>
          </rPr>
          <t xml:space="preserve">NO WARRANTIESTHE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LIMITATION ON LIABILITYIN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<sst xmlns="http://schemas.openxmlformats.org/spreadsheetml/2006/main" count="18" uniqueCount="16">
  <si>
    <t>x</t>
  </si>
  <si>
    <t>x (min)</t>
  </si>
  <si>
    <t>x (max)</t>
  </si>
  <si>
    <t>f</t>
  </si>
  <si>
    <t>Objective Function</t>
  </si>
  <si>
    <t>Design Variables</t>
  </si>
  <si>
    <t>Constraints</t>
  </si>
  <si>
    <t>x ≤</t>
  </si>
  <si>
    <t>x ≥</t>
  </si>
  <si>
    <t>© 2004  Vertex42, LLC</t>
  </si>
  <si>
    <t>Excel Solver Example</t>
  </si>
  <si>
    <r>
      <t>"Finding a Local Minimum Using the Excel Solver"</t>
    </r>
    <r>
      <rPr>
        <b/>
        <i/>
        <sz val="10"/>
        <rFont val="Verdana"/>
        <family val="2"/>
      </rPr>
      <t xml:space="preserve"> - Jon Wittwer</t>
    </r>
  </si>
  <si>
    <t>Goal:</t>
  </si>
  <si>
    <r>
      <t xml:space="preserve">Find the value of </t>
    </r>
    <r>
      <rPr>
        <i/>
        <sz val="10"/>
        <rFont val="Verdana"/>
        <family val="2"/>
      </rPr>
      <t>x</t>
    </r>
    <r>
      <rPr>
        <sz val="10"/>
        <rFont val="Verdana"/>
        <family val="0"/>
      </rPr>
      <t xml:space="preserve"> that minimizes </t>
    </r>
    <r>
      <rPr>
        <i/>
        <sz val="10"/>
        <rFont val="Verdana"/>
        <family val="2"/>
      </rPr>
      <t>f</t>
    </r>
    <r>
      <rPr>
        <sz val="10"/>
        <rFont val="Verdana"/>
        <family val="0"/>
      </rPr>
      <t>,</t>
    </r>
  </si>
  <si>
    <r>
      <t xml:space="preserve">subject to -1 ≤ </t>
    </r>
    <r>
      <rPr>
        <i/>
        <sz val="10"/>
        <rFont val="Verdana"/>
        <family val="2"/>
      </rPr>
      <t>x</t>
    </r>
    <r>
      <rPr>
        <sz val="10"/>
        <rFont val="Verdana"/>
        <family val="0"/>
      </rPr>
      <t xml:space="preserve"> ≤ 5 </t>
    </r>
  </si>
  <si>
    <t>Excel Solver Article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</si>
</sst>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Verdana"/>
      <family val="0"/>
    </font>
    <font>
      <b/>
      <sz val="10"/>
      <name val="Verdana"/>
      <family val="2"/>
    </font>
    <font>
      <sz val="5"/>
      <name val="Verdana"/>
      <family val="0"/>
    </font>
    <font>
      <b/>
      <sz val="10"/>
      <color indexed="9"/>
      <name val="Verdana"/>
      <family val="2"/>
    </font>
    <font>
      <sz val="10"/>
      <color indexed="9"/>
      <name val="Verdana"/>
      <family val="2"/>
    </font>
    <font>
      <b/>
      <i/>
      <sz val="10"/>
      <name val="Times New Roman"/>
      <family val="1"/>
    </font>
    <font>
      <sz val="10"/>
      <name val="Arial"/>
      <family val="2"/>
    </font>
    <font>
      <b/>
      <sz val="12"/>
      <color indexed="16"/>
      <name val="Verdana"/>
      <family val="2"/>
    </font>
    <font>
      <b/>
      <u val="single"/>
      <sz val="8"/>
      <name val="Tahoma"/>
      <family val="2"/>
    </font>
    <font>
      <b/>
      <sz val="8"/>
      <name val="Tahoma"/>
      <family val="2"/>
    </font>
    <font>
      <sz val="8"/>
      <name val="Tahoma"/>
      <family val="0"/>
    </font>
    <font>
      <b/>
      <i/>
      <sz val="10"/>
      <name val="Verdana"/>
      <family val="2"/>
    </font>
    <font>
      <u val="single"/>
      <sz val="10"/>
      <color indexed="12"/>
      <name val="Verdana"/>
      <family val="0"/>
    </font>
    <font>
      <i/>
      <sz val="10"/>
      <name val="Verdana"/>
      <family val="2"/>
    </font>
    <font>
      <sz val="9"/>
      <name val="Verdana"/>
      <family val="2"/>
    </font>
    <font>
      <sz val="8"/>
      <color indexed="23"/>
      <name val="Arial"/>
      <family val="2"/>
    </font>
    <font>
      <u val="single"/>
      <sz val="8"/>
      <color indexed="12"/>
      <name val="Verdana"/>
      <family val="0"/>
    </font>
    <font>
      <b/>
      <sz val="8"/>
      <name val="Verdana"/>
      <family val="2"/>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8"/>
        <bgColor indexed="64"/>
      </patternFill>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color indexed="56"/>
      </bottom>
    </border>
    <border>
      <left style="thin"/>
      <right>
        <color indexed="63"/>
      </right>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0" fillId="0" borderId="0" xfId="0" applyAlignment="1">
      <alignment horizontal="right"/>
    </xf>
    <xf numFmtId="0" fontId="0" fillId="3" borderId="0" xfId="0" applyFill="1" applyAlignment="1">
      <alignment/>
    </xf>
    <xf numFmtId="0" fontId="0" fillId="4" borderId="0" xfId="0" applyFont="1" applyFill="1" applyAlignment="1">
      <alignment/>
    </xf>
    <xf numFmtId="0" fontId="3" fillId="5" borderId="2" xfId="0" applyFont="1" applyFill="1" applyBorder="1" applyAlignment="1">
      <alignment/>
    </xf>
    <xf numFmtId="0" fontId="4" fillId="5" borderId="2" xfId="0" applyFont="1" applyFill="1" applyBorder="1" applyAlignment="1">
      <alignment/>
    </xf>
    <xf numFmtId="0" fontId="5" fillId="0" borderId="0" xfId="0" applyFont="1" applyAlignment="1">
      <alignment horizontal="right"/>
    </xf>
    <xf numFmtId="0" fontId="0" fillId="0" borderId="0" xfId="0" applyFill="1" applyAlignment="1">
      <alignment/>
    </xf>
    <xf numFmtId="0" fontId="0" fillId="0" borderId="0" xfId="0" applyFont="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15" fillId="6" borderId="4" xfId="0" applyFont="1" applyFill="1" applyBorder="1" applyAlignment="1">
      <alignment horizontal="right" vertical="center"/>
    </xf>
    <xf numFmtId="0" fontId="16"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F0F5FF"/>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Example!$I$10:$I$50</c:f>
              <c:numCache/>
            </c:numRef>
          </c:xVal>
          <c:yVal>
            <c:numRef>
              <c:f>Example!$J$10:$J$50</c:f>
              <c:numCache/>
            </c:numRef>
          </c:yVal>
          <c:smooth val="0"/>
        </c:ser>
        <c:axId val="12666814"/>
        <c:axId val="33135719"/>
      </c:scatterChart>
      <c:valAx>
        <c:axId val="12666814"/>
        <c:scaling>
          <c:orientation val="minMax"/>
        </c:scaling>
        <c:axPos val="b"/>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33135719"/>
        <c:crosses val="autoZero"/>
        <c:crossBetween val="midCat"/>
        <c:dispUnits/>
      </c:valAx>
      <c:valAx>
        <c:axId val="33135719"/>
        <c:scaling>
          <c:orientation val="minMax"/>
        </c:scaling>
        <c:axPos val="l"/>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12666814"/>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5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8</xdr:row>
      <xdr:rowOff>28575</xdr:rowOff>
    </xdr:from>
    <xdr:to>
      <xdr:col>7</xdr:col>
      <xdr:colOff>9525</xdr:colOff>
      <xdr:row>21</xdr:row>
      <xdr:rowOff>19050</xdr:rowOff>
    </xdr:to>
    <xdr:graphicFrame>
      <xdr:nvGraphicFramePr>
        <xdr:cNvPr id="1" name="Chart 1"/>
        <xdr:cNvGraphicFramePr/>
      </xdr:nvGraphicFramePr>
      <xdr:xfrm>
        <a:off x="1762125" y="1428750"/>
        <a:ext cx="3048000" cy="2124075"/>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66675</xdr:colOff>
      <xdr:row>0</xdr:row>
      <xdr:rowOff>47625</xdr:rowOff>
    </xdr:from>
    <xdr:to>
      <xdr:col>8</xdr:col>
      <xdr:colOff>581025</xdr:colOff>
      <xdr:row>1</xdr:row>
      <xdr:rowOff>38100</xdr:rowOff>
    </xdr:to>
    <xdr:pic>
      <xdr:nvPicPr>
        <xdr:cNvPr id="2" name="Picture 5"/>
        <xdr:cNvPicPr preferRelativeResize="1">
          <a:picLocks noChangeAspect="1"/>
        </xdr:cNvPicPr>
      </xdr:nvPicPr>
      <xdr:blipFill>
        <a:blip r:embed="rId2"/>
        <a:stretch>
          <a:fillRect/>
        </a:stretch>
      </xdr:blipFill>
      <xdr:spPr>
        <a:xfrm>
          <a:off x="4867275" y="47625"/>
          <a:ext cx="12001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Articles/excel-solver-examples.html"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showGridLines="0" tabSelected="1" workbookViewId="0" topLeftCell="A1">
      <selection activeCell="A5" sqref="A5"/>
    </sheetView>
  </sheetViews>
  <sheetFormatPr defaultColWidth="9.00390625" defaultRowHeight="12.75"/>
  <sheetData>
    <row r="1" spans="1:7" s="11" customFormat="1" ht="21" customHeight="1">
      <c r="A1" s="12" t="s">
        <v>10</v>
      </c>
      <c r="B1" s="13"/>
      <c r="C1" s="13"/>
      <c r="D1" s="13"/>
      <c r="E1" s="13"/>
      <c r="F1" s="14" t="s">
        <v>9</v>
      </c>
      <c r="G1" s="14"/>
    </row>
    <row r="2" ht="12.75">
      <c r="A2" s="1" t="s">
        <v>11</v>
      </c>
    </row>
    <row r="3" ht="12.75">
      <c r="A3" s="15" t="s">
        <v>15</v>
      </c>
    </row>
    <row r="4" ht="12.75">
      <c r="A4" s="1"/>
    </row>
    <row r="5" ht="12.75">
      <c r="A5" s="1" t="s">
        <v>12</v>
      </c>
    </row>
    <row r="6" spans="1:10" ht="12.75">
      <c r="A6" t="s">
        <v>13</v>
      </c>
      <c r="I6" s="4" t="s">
        <v>1</v>
      </c>
      <c r="J6" s="10">
        <f>B19</f>
        <v>-1</v>
      </c>
    </row>
    <row r="7" spans="1:10" ht="12.75">
      <c r="A7" t="s">
        <v>14</v>
      </c>
      <c r="I7" s="4" t="s">
        <v>2</v>
      </c>
      <c r="J7" s="10">
        <f>B20</f>
        <v>5</v>
      </c>
    </row>
    <row r="9" spans="9:10" ht="13.5" thickBot="1">
      <c r="I9" s="3" t="s">
        <v>0</v>
      </c>
      <c r="J9" s="3" t="s">
        <v>3</v>
      </c>
    </row>
    <row r="10" spans="1:10" ht="12.75">
      <c r="A10" s="7" t="s">
        <v>4</v>
      </c>
      <c r="B10" s="8"/>
      <c r="I10">
        <f>J6</f>
        <v>-1</v>
      </c>
      <c r="J10">
        <f>I10^2-I10+2</f>
        <v>4</v>
      </c>
    </row>
    <row r="11" spans="1:10" ht="13.5">
      <c r="A11" s="9" t="s">
        <v>3</v>
      </c>
      <c r="B11" s="6">
        <f>B15^2-B15+2</f>
        <v>2</v>
      </c>
      <c r="I11">
        <f aca="true" t="shared" si="0" ref="I11:I50">($J$7-$J$6)/40+I10</f>
        <v>-0.85</v>
      </c>
      <c r="J11">
        <f aca="true" t="shared" si="1" ref="J11:J50">I11^2-I11+2</f>
        <v>3.5725</v>
      </c>
    </row>
    <row r="12" spans="9:10" ht="12.75">
      <c r="I12">
        <f t="shared" si="0"/>
        <v>-0.7</v>
      </c>
      <c r="J12">
        <f t="shared" si="1"/>
        <v>3.19</v>
      </c>
    </row>
    <row r="13" spans="9:10" ht="12.75">
      <c r="I13">
        <f t="shared" si="0"/>
        <v>-0.5499999999999999</v>
      </c>
      <c r="J13">
        <f t="shared" si="1"/>
        <v>2.8525</v>
      </c>
    </row>
    <row r="14" spans="1:10" ht="12.75">
      <c r="A14" s="7" t="s">
        <v>5</v>
      </c>
      <c r="B14" s="8"/>
      <c r="I14">
        <f t="shared" si="0"/>
        <v>-0.3999999999999999</v>
      </c>
      <c r="J14">
        <f t="shared" si="1"/>
        <v>2.5599999999999996</v>
      </c>
    </row>
    <row r="15" spans="1:10" ht="13.5">
      <c r="A15" s="9" t="s">
        <v>0</v>
      </c>
      <c r="B15" s="2">
        <v>1</v>
      </c>
      <c r="I15">
        <f t="shared" si="0"/>
        <v>-0.24999999999999992</v>
      </c>
      <c r="J15">
        <f t="shared" si="1"/>
        <v>2.3125</v>
      </c>
    </row>
    <row r="16" spans="9:10" ht="12.75">
      <c r="I16">
        <f t="shared" si="0"/>
        <v>-0.09999999999999992</v>
      </c>
      <c r="J16">
        <f t="shared" si="1"/>
        <v>2.11</v>
      </c>
    </row>
    <row r="17" spans="9:10" ht="12.75">
      <c r="I17">
        <f t="shared" si="0"/>
        <v>0.05000000000000007</v>
      </c>
      <c r="J17">
        <f t="shared" si="1"/>
        <v>1.9525</v>
      </c>
    </row>
    <row r="18" spans="1:10" ht="12.75">
      <c r="A18" s="7" t="s">
        <v>6</v>
      </c>
      <c r="B18" s="8"/>
      <c r="I18">
        <f t="shared" si="0"/>
        <v>0.20000000000000007</v>
      </c>
      <c r="J18">
        <f t="shared" si="1"/>
        <v>1.8399999999999999</v>
      </c>
    </row>
    <row r="19" spans="1:10" ht="12.75">
      <c r="A19" s="4" t="s">
        <v>8</v>
      </c>
      <c r="B19" s="5">
        <v>-1</v>
      </c>
      <c r="I19">
        <f t="shared" si="0"/>
        <v>0.3500000000000001</v>
      </c>
      <c r="J19">
        <f t="shared" si="1"/>
        <v>1.7725</v>
      </c>
    </row>
    <row r="20" spans="1:10" ht="12.75">
      <c r="A20" s="4" t="s">
        <v>7</v>
      </c>
      <c r="B20" s="5">
        <v>5</v>
      </c>
      <c r="I20">
        <f t="shared" si="0"/>
        <v>0.5000000000000001</v>
      </c>
      <c r="J20">
        <f t="shared" si="1"/>
        <v>1.75</v>
      </c>
    </row>
    <row r="21" spans="9:10" ht="12.75">
      <c r="I21">
        <f t="shared" si="0"/>
        <v>0.6500000000000001</v>
      </c>
      <c r="J21">
        <f t="shared" si="1"/>
        <v>1.7725</v>
      </c>
    </row>
    <row r="22" spans="9:10" ht="12.75">
      <c r="I22">
        <f t="shared" si="0"/>
        <v>0.8000000000000002</v>
      </c>
      <c r="J22">
        <f t="shared" si="1"/>
        <v>1.84</v>
      </c>
    </row>
    <row r="23" spans="9:10" ht="12.75">
      <c r="I23">
        <f t="shared" si="0"/>
        <v>0.9500000000000002</v>
      </c>
      <c r="J23">
        <f t="shared" si="1"/>
        <v>1.9525000000000001</v>
      </c>
    </row>
    <row r="24" spans="9:10" ht="12.75">
      <c r="I24">
        <f t="shared" si="0"/>
        <v>1.1</v>
      </c>
      <c r="J24">
        <f t="shared" si="1"/>
        <v>2.1100000000000003</v>
      </c>
    </row>
    <row r="25" spans="9:10" ht="12.75">
      <c r="I25">
        <f t="shared" si="0"/>
        <v>1.25</v>
      </c>
      <c r="J25">
        <f t="shared" si="1"/>
        <v>2.3125</v>
      </c>
    </row>
    <row r="26" spans="9:10" ht="12.75">
      <c r="I26">
        <f t="shared" si="0"/>
        <v>1.4</v>
      </c>
      <c r="J26">
        <f t="shared" si="1"/>
        <v>2.5599999999999996</v>
      </c>
    </row>
    <row r="27" spans="9:10" ht="12.75">
      <c r="I27">
        <f t="shared" si="0"/>
        <v>1.5499999999999998</v>
      </c>
      <c r="J27">
        <f t="shared" si="1"/>
        <v>2.8524999999999996</v>
      </c>
    </row>
    <row r="28" spans="9:10" ht="12.75">
      <c r="I28">
        <f t="shared" si="0"/>
        <v>1.6999999999999997</v>
      </c>
      <c r="J28">
        <f t="shared" si="1"/>
        <v>3.1899999999999995</v>
      </c>
    </row>
    <row r="29" spans="9:10" ht="12.75">
      <c r="I29">
        <f t="shared" si="0"/>
        <v>1.8499999999999996</v>
      </c>
      <c r="J29">
        <f t="shared" si="1"/>
        <v>3.572499999999999</v>
      </c>
    </row>
    <row r="30" spans="9:10" ht="12.75">
      <c r="I30">
        <f t="shared" si="0"/>
        <v>1.9999999999999996</v>
      </c>
      <c r="J30">
        <f t="shared" si="1"/>
        <v>3.9999999999999987</v>
      </c>
    </row>
    <row r="31" spans="9:10" ht="12.75">
      <c r="I31">
        <f t="shared" si="0"/>
        <v>2.1499999999999995</v>
      </c>
      <c r="J31">
        <f t="shared" si="1"/>
        <v>4.472499999999998</v>
      </c>
    </row>
    <row r="32" spans="9:10" ht="12.75">
      <c r="I32">
        <f t="shared" si="0"/>
        <v>2.2999999999999994</v>
      </c>
      <c r="J32">
        <f t="shared" si="1"/>
        <v>4.989999999999998</v>
      </c>
    </row>
    <row r="33" spans="9:10" ht="12.75">
      <c r="I33">
        <f t="shared" si="0"/>
        <v>2.4499999999999993</v>
      </c>
      <c r="J33">
        <f t="shared" si="1"/>
        <v>5.5524999999999975</v>
      </c>
    </row>
    <row r="34" spans="9:10" ht="12.75">
      <c r="I34">
        <f t="shared" si="0"/>
        <v>2.599999999999999</v>
      </c>
      <c r="J34">
        <f t="shared" si="1"/>
        <v>6.159999999999997</v>
      </c>
    </row>
    <row r="35" spans="9:10" ht="12.75">
      <c r="I35">
        <f t="shared" si="0"/>
        <v>2.749999999999999</v>
      </c>
      <c r="J35">
        <f t="shared" si="1"/>
        <v>6.812499999999996</v>
      </c>
    </row>
    <row r="36" spans="9:10" ht="12.75">
      <c r="I36">
        <f t="shared" si="0"/>
        <v>2.899999999999999</v>
      </c>
      <c r="J36">
        <f t="shared" si="1"/>
        <v>7.509999999999996</v>
      </c>
    </row>
    <row r="37" spans="9:10" ht="12.75">
      <c r="I37">
        <f t="shared" si="0"/>
        <v>3.049999999999999</v>
      </c>
      <c r="J37">
        <f t="shared" si="1"/>
        <v>8.252499999999994</v>
      </c>
    </row>
    <row r="38" spans="9:10" ht="12.75">
      <c r="I38">
        <f t="shared" si="0"/>
        <v>3.199999999999999</v>
      </c>
      <c r="J38">
        <f t="shared" si="1"/>
        <v>9.039999999999994</v>
      </c>
    </row>
    <row r="39" spans="9:10" ht="12.75">
      <c r="I39">
        <f t="shared" si="0"/>
        <v>3.3499999999999988</v>
      </c>
      <c r="J39">
        <f t="shared" si="1"/>
        <v>9.872499999999992</v>
      </c>
    </row>
    <row r="40" spans="9:10" ht="12.75">
      <c r="I40">
        <f t="shared" si="0"/>
        <v>3.4999999999999987</v>
      </c>
      <c r="J40">
        <f t="shared" si="1"/>
        <v>10.749999999999993</v>
      </c>
    </row>
    <row r="41" spans="9:10" ht="12.75">
      <c r="I41">
        <f t="shared" si="0"/>
        <v>3.6499999999999986</v>
      </c>
      <c r="J41">
        <f t="shared" si="1"/>
        <v>11.67249999999999</v>
      </c>
    </row>
    <row r="42" spans="9:10" ht="12.75">
      <c r="I42">
        <f t="shared" si="0"/>
        <v>3.7999999999999985</v>
      </c>
      <c r="J42">
        <f t="shared" si="1"/>
        <v>12.63999999999999</v>
      </c>
    </row>
    <row r="43" spans="9:10" ht="12.75">
      <c r="I43">
        <f t="shared" si="0"/>
        <v>3.9499999999999984</v>
      </c>
      <c r="J43">
        <f t="shared" si="1"/>
        <v>13.65249999999999</v>
      </c>
    </row>
    <row r="44" spans="9:10" ht="12.75">
      <c r="I44">
        <f t="shared" si="0"/>
        <v>4.099999999999999</v>
      </c>
      <c r="J44">
        <f t="shared" si="1"/>
        <v>14.70999999999999</v>
      </c>
    </row>
    <row r="45" spans="9:10" ht="12.75">
      <c r="I45">
        <f t="shared" si="0"/>
        <v>4.249999999999999</v>
      </c>
      <c r="J45">
        <f t="shared" si="1"/>
        <v>15.812499999999993</v>
      </c>
    </row>
    <row r="46" spans="9:10" ht="12.75">
      <c r="I46">
        <f t="shared" si="0"/>
        <v>4.3999999999999995</v>
      </c>
      <c r="J46">
        <f t="shared" si="1"/>
        <v>16.959999999999997</v>
      </c>
    </row>
    <row r="47" spans="9:10" ht="12.75">
      <c r="I47">
        <f t="shared" si="0"/>
        <v>4.55</v>
      </c>
      <c r="J47">
        <f t="shared" si="1"/>
        <v>18.152499999999996</v>
      </c>
    </row>
    <row r="48" spans="9:10" ht="12.75">
      <c r="I48">
        <f t="shared" si="0"/>
        <v>4.7</v>
      </c>
      <c r="J48">
        <f t="shared" si="1"/>
        <v>19.390000000000004</v>
      </c>
    </row>
    <row r="49" spans="9:10" ht="12.75">
      <c r="I49">
        <f t="shared" si="0"/>
        <v>4.8500000000000005</v>
      </c>
      <c r="J49">
        <f t="shared" si="1"/>
        <v>20.672500000000003</v>
      </c>
    </row>
    <row r="50" spans="9:10" ht="12.75">
      <c r="I50">
        <f t="shared" si="0"/>
        <v>5.000000000000001</v>
      </c>
      <c r="J50">
        <f t="shared" si="1"/>
        <v>22.000000000000007</v>
      </c>
    </row>
  </sheetData>
  <mergeCells count="1">
    <mergeCell ref="F1:G1"/>
  </mergeCells>
  <hyperlinks>
    <hyperlink ref="A3" r:id="rId1" display="Vertex42 Article"/>
  </hyperlinks>
  <printOptions/>
  <pageMargins left="0.75" right="0.75" top="1" bottom="1" header="0.5" footer="0.5"/>
  <pageSetup horizontalDpi="600" verticalDpi="600" orientation="portrait" r:id="rId6"/>
  <drawing r:id="rId5"/>
  <legacyDrawing r:id="rId4"/>
  <oleObjects>
    <oleObject progId="Equation.3" shapeId="694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Solver Example 1 - Local Minimum</dc:title>
  <dc:subject/>
  <dc:creator>www.vertex42.com</dc:creator>
  <cp:keywords/>
  <dc:description>(c) 2004 Vertex42 LLC. All Rights Reserved.</dc:description>
  <cp:lastModifiedBy>Vertex42</cp:lastModifiedBy>
  <dcterms:created xsi:type="dcterms:W3CDTF">2003-09-17T18:34:44Z</dcterms:created>
  <dcterms:modified xsi:type="dcterms:W3CDTF">2011-06-02T15:21:51Z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1.1</vt:lpwstr>
  </property>
</Properties>
</file>